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C70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目前无现行标准</t>
        </r>
      </text>
    </comment>
  </commentList>
</comments>
</file>

<file path=xl/sharedStrings.xml><?xml version="1.0" encoding="utf-8"?>
<sst xmlns="http://schemas.openxmlformats.org/spreadsheetml/2006/main" count="678" uniqueCount="379">
  <si>
    <t>序号</t>
  </si>
  <si>
    <t>辅料名称</t>
  </si>
  <si>
    <t>相关标准</t>
  </si>
  <si>
    <t>适用范围及其用量上限
（单位：g/kg）</t>
  </si>
  <si>
    <t>使用依据</t>
  </si>
  <si>
    <t>口服液</t>
  </si>
  <si>
    <t>硬胶囊</t>
  </si>
  <si>
    <t>软胶囊</t>
  </si>
  <si>
    <t>滴剂</t>
  </si>
  <si>
    <t>颗粒剂/粉剂</t>
  </si>
  <si>
    <t>片剂</t>
  </si>
  <si>
    <t>软糖</t>
  </si>
  <si>
    <t>固体饮料</t>
  </si>
  <si>
    <t>苯甲酸</t>
  </si>
  <si>
    <t>GB 1901-2005 食品添加剂 苯甲酸</t>
  </si>
  <si>
    <t>1.0</t>
  </si>
  <si>
    <t>1.0，固体饮料按稀释倍数折算</t>
  </si>
  <si>
    <t>1.软糖、片剂、硬胶囊、软胶囊、滴剂参考GB2760：0.8 g/kg（按照：除胶基糖果以外的其他糖果限量：0.8 g/kg）；
2.固体饮料、颗粒剂、粉剂参考GB2760：风味饮料等1.0 g/kg，固体饮料按稀释倍数增加使用量
3.口服液参考 GB2760：1.0 g/kg（按照：风味饮料等1.0 g/kg）</t>
  </si>
  <si>
    <t>苯甲酸钠</t>
  </si>
  <si>
    <t>GB 1902-2005 食品添加剂 苯甲酸钠</t>
  </si>
  <si>
    <t>1.0（以苯甲酸计）</t>
  </si>
  <si>
    <t>0.8（以苯甲酸计）</t>
  </si>
  <si>
    <t>1.0（以苯甲酸计），固体饮料按稀释倍数折算</t>
  </si>
  <si>
    <t>乙酸钠</t>
  </si>
  <si>
    <t>GB 30603-2014 食品安全国家标准 食品添加剂 乙酸钠</t>
  </si>
  <si>
    <t>参考GB2760：1.0 g/kg(膨化食品 1.0 g/kg）</t>
  </si>
  <si>
    <t>单,双甘油脂肪酸酯(油酸、亚油酸、棕榈酸、山嵛酸、硬脂酸、月桂酸、亚麻酸)</t>
  </si>
  <si>
    <t>GB 1886.65-2015 食品安全国家标准 食品添加剂 单，双甘油脂肪酸酯</t>
  </si>
  <si>
    <t>按生产需要适量使用</t>
  </si>
  <si>
    <t>参考GB2760 附录A.2可在各类食品中按生产需要适量使用的食品添加剂名单,已批准28个</t>
  </si>
  <si>
    <t>靛蓝及其铝色淀</t>
  </si>
  <si>
    <t>GB 28317-2012 食品安全国家标准 食品添加剂 靛蓝；GB 28318-2012 食品安全国家标准 食品添加剂 靛蓝铝色淀</t>
  </si>
  <si>
    <t>0.1（以靛蓝计）</t>
  </si>
  <si>
    <t>0.3（以靛蓝计）</t>
  </si>
  <si>
    <t>0.1（以靛蓝计），固体饮料按稀释倍数折算</t>
  </si>
  <si>
    <t>1.软糖、片剂、硬胶囊、软胶囊、滴剂参考GB2760：10.0 g/kg（按照：除胶基糖果以外的其他糖果限量：0.3 g/kg）；
2.固体饮料、颗粒剂、粉剂参考GB2760：风味饮料等0.1 g/kg，固体饮料按稀释倍数增加使用量
3.口服液参考 GB2760：0.1 g/kg（按照：风味饮料等0.1 g/kg）</t>
  </si>
  <si>
    <t>丁基羟基茴香醚(BHA)</t>
  </si>
  <si>
    <t>GB 1886.12-2015 食品添加剂 丁基羟基茴香醚（BHA)</t>
  </si>
  <si>
    <t>参照GB2760 胶基糖果 0.4g/kg和参考欧盟营养素补充剂的量</t>
  </si>
  <si>
    <t>二丁基羟基甲苯(BHT)</t>
  </si>
  <si>
    <t>GB 1900-2010 食品安全国家标准 食品添加剂 二丁基羟基甲苯（BHT）</t>
  </si>
  <si>
    <t>二氧化硅</t>
  </si>
  <si>
    <t>GB 25576-2010 食品安全国家标准 食品添加剂二氧化硅
中国药典2015年版</t>
  </si>
  <si>
    <t>常用药用辅料，在固体制剂中无限量；此外在维生素如维生素A,β-胡萝卜素包埋工艺中也会用到。</t>
  </si>
  <si>
    <t>富马酸</t>
  </si>
  <si>
    <t>GB 25546-2010 食品安全国家标准 食品添加剂 富马酸</t>
  </si>
  <si>
    <t>8.0</t>
  </si>
  <si>
    <t>0.6，固体饮料按稀释倍数折算</t>
  </si>
  <si>
    <t xml:space="preserve">1.软糖、片剂、硬胶囊、软胶囊、滴剂参考GB2760：8.0g/kg（按照：胶基糖果限量：8.0 g/kg）；
2.固体饮料、颗粒剂、粉剂参考GB2760：参照果蔬汁（浆）类饮料 0.6 g/kg，固体饮料按稀释倍数增加使用量
3.口服液参考 GB2760：0.5 g/kg（按照：果蔬汁（浆）类饮料 0.6 g/kg）
</t>
  </si>
  <si>
    <t>黑豆红</t>
  </si>
  <si>
    <t>QB/T 3793-1999 食品添加剂 黑豆红</t>
  </si>
  <si>
    <t>0.8，固体饮料按稀释倍数折算</t>
  </si>
  <si>
    <t>1.软糖、片剂、硬胶囊、软胶囊、滴剂参考GB2760：0.8 g/kg（按照 糖果：0.8 g/kg）；
2.固体饮料、颗粒剂、粉剂参考GB2760：参照风味饮料 0.8 g/kg，固体饮料按稀释倍数增加使用量
3.口服液参考 GB2760：0.8 g/kg（按照：风味饮料 0.8 g/kg）</t>
  </si>
  <si>
    <t>环己基氨基磺酸钠</t>
  </si>
  <si>
    <t>GB 12488-2008 食品添加剂 环己基氨基磺酸钠</t>
  </si>
  <si>
    <t>0.65，固体饮料按稀释倍数折算</t>
  </si>
  <si>
    <t>1.软糖、片剂、硬胶囊、软胶囊、滴剂参考GB2760：8.0 g/kg（按照 凉果、果糕等：8.0 g/kg）；
2.固体饮料、颗粒剂、粉剂参考GB2760：参照饮料 0.65 g/kg，固体饮料按稀释倍数增加使用量
3.口服液参考 GB2760：0.65 g/kg（按照：饮料 0.65 g/kg）</t>
  </si>
  <si>
    <t>焦糖色</t>
  </si>
  <si>
    <t>GB 1886.64-2015 食品安全国家标准 食品添加剂 焦糖色</t>
  </si>
  <si>
    <t>参考GB2760 附录A.2可在各类食品中按生产需要适量使用的食品添加剂名单</t>
  </si>
  <si>
    <t>聚甘油脂肪酸酯</t>
  </si>
  <si>
    <t>（卫生部公告2011年第8号 卫生部关于指定D-甘露糖醇等58个食品添加剂产品标准的公告）--食品添加剂指定标准 食品添加剂 聚甘油脂肪酸酯</t>
  </si>
  <si>
    <t>10.0</t>
  </si>
  <si>
    <t>10.0，固体饮料按稀释倍数折算</t>
  </si>
  <si>
    <t>1.软糖、片剂、硬胶囊、软胶囊、滴剂参考GB2760：10.0 g/kg（按照 巧克力制品、膨化食品等：10.0 g/kg）；
2.固体饮料、颗粒剂、粉剂参考GB2760：参照风味饮料 10.0 g/kg，固体饮料按稀释倍数增加使用量
3.口服液参考 GB2760：10.0 g/kg（按照：风味饮料 10.0 g/kg）</t>
  </si>
  <si>
    <t>聚乙烯醇</t>
  </si>
  <si>
    <t>GB 31630-2014 食品安全国家标准 食品添加剂 聚乙烯醇
中国药典2015年版</t>
  </si>
  <si>
    <t>GB2760-2014允许作为被膜剂在糖果和巧克力制品包衣中使用，限量为18g/kg；2015版药典规定可用作药用辅料，成膜材料和助悬剂等，因此建议可按生产需要适量使用；</t>
  </si>
  <si>
    <t>卡拉胶</t>
  </si>
  <si>
    <t>GB 15044-2009 食品添加剂 卡拉胶</t>
  </si>
  <si>
    <t>喹啉黄</t>
  </si>
  <si>
    <t xml:space="preserve">GB 1886.104-2015 食品安全国家标准食品添加剂喹啉黄 </t>
  </si>
  <si>
    <t>—</t>
  </si>
  <si>
    <t>GB2760-2014允许作为着色剂在配制酒中限量使用。</t>
  </si>
  <si>
    <t>辣椒橙</t>
  </si>
  <si>
    <t>（卫生部公告2011年第19号 卫生部关于亚硝酸钾等27个食品添加剂产品标准的公告）
食品添加剂指定标准 食品添加剂 辣椒橙</t>
  </si>
  <si>
    <t>-</t>
  </si>
  <si>
    <t>按生产需要适量</t>
  </si>
  <si>
    <t>GB2760-2014允许作为着色剂在糖果等中按生产需要适量使用</t>
  </si>
  <si>
    <t>辣椒红</t>
  </si>
  <si>
    <t>GB 1886.34-2015 食品安全国家标准 食品添加剂 辣椒红</t>
  </si>
  <si>
    <t>GB2760-2014允许作为着色剂在糖果、饮料中按生产需要适量使用</t>
  </si>
  <si>
    <t>酪蛋白酸钠</t>
  </si>
  <si>
    <t>QB/T 3800-1999 食品添加剂 酪蛋白酸钠</t>
  </si>
  <si>
    <t>GB2760-2014允许作为乳化剂在各类食品中按生产需要适量使用</t>
  </si>
  <si>
    <t>六偏磷酸钠</t>
  </si>
  <si>
    <t>GB 1886.4-2015 食品安全国家标准 食品添加剂 六偏磷酸钠</t>
  </si>
  <si>
    <t>5.0</t>
  </si>
  <si>
    <t>5.0，固体饮料按稀释倍数折算</t>
  </si>
  <si>
    <t>1.软糖、片剂、硬胶囊、软胶囊、滴剂参考GB2760：5.0 g/kg（按照：糖果：5.0 g/kg）；
2.固体饮料、颗粒剂、粉剂参考GB2760：风味饮料等5.0 g/kg，固体饮料按稀释倍数增加使用量
3.口服液参考 GB2760：5.0 g/kg（按照：风味饮料等 5.0 g/kg）</t>
  </si>
  <si>
    <t>磷酸氢二钠</t>
  </si>
  <si>
    <t>GB 25568-2010 食品安全国家标准 食品添加剂 磷酸氢二钠</t>
  </si>
  <si>
    <t>5，固体饮料按稀释倍数折算</t>
  </si>
  <si>
    <t>乳酸钙</t>
  </si>
  <si>
    <t>GB 6226-2005 食品添加剂 乳酸钙</t>
  </si>
  <si>
    <t>1.软糖、片剂、硬胶囊、软胶囊、滴剂参考GB2760：按生产需要量适量使用（按照  糖果：按生产需要量适量使用）；
2.固体饮料、颗粒剂、粉剂参考GB2760：固体饮料 21.6 g/kg
3.口服液参考 GB2760：21.6 g/kg（参考 固体饮料 21.6 g/kg）</t>
  </si>
  <si>
    <t>乳酸钠</t>
  </si>
  <si>
    <t>GB 25537-2010 食品安全国家标准 食品添加剂 乳酸钠（溶液）</t>
  </si>
  <si>
    <t>乳糖醇 (又名4-β-D 吡喃半乳糖-D-山梨醇)</t>
  </si>
  <si>
    <t>（卫生部公告2011年第8号 卫生部关于指定D-甘露糖醇等58个食品添加剂产品标准的公告）--食品添加剂指定标准 食品添加剂 乳糖醇</t>
  </si>
  <si>
    <t>三聚磷酸钠</t>
  </si>
  <si>
    <t>GB 25566-2010 食品安全国家标准 食品添加剂 三聚磷酸钠</t>
  </si>
  <si>
    <t>1.软糖、片剂、硬胶囊、软胶囊、滴剂参考GB2760：5.0g/kg（按照：糖果：5.0g/kg）；
2.固体饮料、颗粒剂、粉剂参考GB2760：风味饮料等5.0 g/kg，固体饮料按稀释倍数增加使用量
3.口服液参考 GB2760：5.0 g/kg（按照：风味饮料等 5.0 g/kg）</t>
  </si>
  <si>
    <t>沙棘黄</t>
  </si>
  <si>
    <t>没有国家标准</t>
  </si>
  <si>
    <t>参考GB2760中在“糕点上彩装”中的添加量</t>
  </si>
  <si>
    <t>山梨酸</t>
  </si>
  <si>
    <t>GB 1905-2000 食品添加剂 山梨酸</t>
  </si>
  <si>
    <t>0.5，固体饮料按稀释倍数折算</t>
  </si>
  <si>
    <t>1.软糖、片剂、硬胶囊、软胶囊、滴剂参考GB2760：1.5 g/kg（按照：胶基糖果：1.5 g/kg）；
2.固体饮料、颗粒剂、粉剂参考GB2760：饮料等0.5 g/kg，固体饮料按稀释倍数增加使用量
3.口服液参考 GB2760：0.5 g/kg（按照：饮料等 0.5 g/kg）</t>
  </si>
  <si>
    <t>山梨酸钾</t>
  </si>
  <si>
    <t>GB 1886.39-2015 食品安全国家标准 食品添加剂 山梨酸钾</t>
  </si>
  <si>
    <t>0.5（以山梨酸计）</t>
  </si>
  <si>
    <t>1.5（以山梨酸计）</t>
  </si>
  <si>
    <t>0.5（以山梨酸计），固体饮料按稀释倍数折算</t>
  </si>
  <si>
    <t>维生素C</t>
  </si>
  <si>
    <t>GB 14754-2010 食品安全国家标准 食品添加剂 维生素C（抗坏血酸）</t>
  </si>
  <si>
    <t>维生素E（dl-α-生育酚,d-α-生育酚,混合生育酚浓缩物 ）</t>
  </si>
  <si>
    <t>GB 19191-2003 食品添加剂 天然维生素E
GB 14756-2010 食品安全国家标准 食品添加剂 维生素E（dl-α-醋酸生育酚）
GB 29942-2013 食品安全国家标准 食品添加剂 维生素E(dl-α-生育酚)</t>
  </si>
  <si>
    <t>维生素E在食品和保健食品中广泛作为抗氧化剂，建议增加食品形态产品按照GB2760执行，胶囊剂按生产需要适量使用。因为在GB 2760食品中的植物油和鱼油产品中，维生素E是按生产需要量适量使用，但是如果这些油脂产品用于保健食品中，多数为胶囊剂型，其中抗氧化的维生素E的含量很可能会超过0.2g/kg的限量。以鱼油为例，鱼油中添加的起抗氧化作用的维生素E比例约为1%，如果做成保健食品鱼油胶囊，所有成分都是鱼油，所以其中的维生素E会超过0.2g/kg（0.02%）的限量.也就是说0.02%的限量不能支持维生素E抗氧化的生产需要，所以建议对胶囊剂型改为按生产需要适量使用。</t>
  </si>
  <si>
    <t>苋菜红及其铝色淀</t>
  </si>
  <si>
    <t>GB 4479.1-2010 食品安全国家标准 食品添加剂 苋菜红；GB 4479.2-2005 食品添加剂 苋菜红铝色淀</t>
  </si>
  <si>
    <t>0.05（以苋菜红计）</t>
  </si>
  <si>
    <t>1.软糖、片剂、硬胶囊、软胶囊、滴剂参考GB2760：0.05 g/kg（按照：糖果：0.05 g/kg）；
2.固体饮料、颗粒剂、粉剂参考GB2760：固体饮料等0.05 g/kg
3.口服液参考 GB2760：0.2 g/kg（按照：风味饮料等 0.05 g/kg）</t>
  </si>
  <si>
    <t>胭脂虫红</t>
  </si>
  <si>
    <t>1.软糖、片剂、硬胶囊、软胶囊、滴剂参考GB2760：0.3 g/kg（按照：糖果：0.3 g/kg）；
2.固体饮料、颗粒剂、粉剂参考GB2760：饮料等0.6 g/kg，固体饮料按稀释倍数增加使用量
3.口服液参考 GB2760：0.25 g/kg（按照：饮料等 0.6 g/kg）</t>
  </si>
  <si>
    <t>胭脂红及其铝色淀</t>
  </si>
  <si>
    <t>GB 4480.1-2001 食品添加剂 胭脂红；GB 4480.2-2001 食品添加剂 胭脂红铝色淀
*卫计委组织修订的新食安国标即将发布，建议关注最新标准的发布实施情况。</t>
  </si>
  <si>
    <t>0.05（以胭脂红计</t>
  </si>
  <si>
    <t>0.05（以胭脂红计），固体饮料按稀释倍数折算</t>
  </si>
  <si>
    <t>1.软糖、片剂、硬胶囊、软胶囊、滴剂参考GB2760：0.1 g/kg（按照：糖果：0.1 g/kg）；
2.固体饮料、颗粒剂、粉剂参考GB2760：固体饮料等0.05 g/kg，固体饮料按稀释倍数增加使用量
3.口服液参考 GB2760：0.05 g/kg（按照：风味饮料等 0.05 g/kg）</t>
  </si>
  <si>
    <t>氧化铁黑</t>
  </si>
  <si>
    <t>中国药典2015年版四部 黑氧化铁</t>
  </si>
  <si>
    <t>参考中国药典2015年四部药用辅料种类，其中未限定使用限量，建议:按生产需要适量使用</t>
  </si>
  <si>
    <t>氧化铁红</t>
  </si>
  <si>
    <t>中国药典2015年版四部 红氧化铁</t>
  </si>
  <si>
    <t>乙酸乙酯</t>
  </si>
  <si>
    <t>GB 29224-2012 食品安全国家标准 食品添加剂 乙酸乙酯</t>
  </si>
  <si>
    <t>食品形态产品，参考GB2760相应类属食品中的使用量最高限量执行；参考GB2760一般应在制成最后成品之前除去，有规定食品中残留量的除外</t>
  </si>
  <si>
    <t>乙酰磺胺酸钾</t>
  </si>
  <si>
    <t>GB 25540-2010 食品安全国家标准 食品添加剂 乙酰磺胺酸钾</t>
  </si>
  <si>
    <t>2.0</t>
  </si>
  <si>
    <t>0.3，固体饮料按稀释倍数折算</t>
  </si>
  <si>
    <t>1.软糖、片剂、硬胶囊、软胶囊、滴剂参考GB2760：2.0 g/kg（按照：糖果：2.0 g/kg）；
2.固体饮料、颗粒剂、粉剂参考GB2760：饮料等0.3 g/kg，固体饮料按稀释倍数增加使用量
3.口服液参考 GB2760：0.3 g/kg（按照：饮料等 0.3 g/kg）</t>
  </si>
  <si>
    <t>硬脂酸</t>
  </si>
  <si>
    <t>（卫生部公告2011年第19号 卫生部关于亚硝酸钾等27个食品添加剂产品标准的公告）
食品添加剂指定标准 食品添加剂 硬脂酸（十八烷酸）</t>
  </si>
  <si>
    <t>参考GB2760中在糖果类中的添加量</t>
  </si>
  <si>
    <t>硬脂酸镁</t>
  </si>
  <si>
    <t>（卫生部公告2011年第8号 卫生部关于指定D-甘露糖醇等58个食品添加剂产品标准的公告）--食品添加剂指定标准 食品添加剂 硬脂酸镁
中国药典2015年版四部</t>
  </si>
  <si>
    <t>参考GB2760-2014附录A.1中硬脂酸镁在蜜饯凉果和可可制品、巧克力和巧克力制品（包括代可可脂巧克力及制品）以及糖果;
常用药用辅料；
硬脂酸镁通常是用于片剂产品中，片剂从剂型上接近糖果，且保健食品服用量都比糖果要少，所以通过保健食品摄入的硬脂酸镁用量都会低于糖果，如果糖果都不设上限，保健食品也不用设上限，按生产所需添加即可。</t>
  </si>
  <si>
    <t>栀子蓝</t>
  </si>
  <si>
    <t>GB 28311-2012 食品安全国家标准 食品添加剂 栀子蓝</t>
  </si>
  <si>
    <t>1.软糖、片剂、硬胶囊、软胶囊、滴剂参考GB2760：0.3 g/kg（按照：糖果：0.3 g/kg）；
2.固体饮料、颗粒剂、粉剂参考GB2760：风味饮料等0.5 g/kg，固体饮料按稀释倍数增加使用量
3.口服液参考 GB2760：0.3 g/kg（按照：风味饮料等 0.5 g/kg）</t>
  </si>
  <si>
    <t>栀子黄</t>
  </si>
  <si>
    <t>GB 7912-2010 食品安全国家标准 食品添加剂 栀子黄</t>
  </si>
  <si>
    <t>1.软糖、片剂、硬胶囊、软胶囊、滴剂参考GB2760：0.3 g/kg（按照：糖果：0.3 g/kg）；
2.固体饮料、颗粒剂、粉剂参考GB2760：固体饮料 1.5 g/kg
3.口服液参考 GB2760：0.3 g/kg（按照：风味饮料  0.3 g/kg）</t>
  </si>
  <si>
    <t>巴西棕榈蜡</t>
  </si>
  <si>
    <t>GB 1886.84-2015 食品安全国家标准 食品添加剂 巴西棕榈蜡</t>
  </si>
  <si>
    <t>参考GB2760-2014附录A.1栀子黄在可可制品、巧克力和巧克力制品以及糖果中的使用量；</t>
  </si>
  <si>
    <t>预胶化淀粉</t>
  </si>
  <si>
    <t>中国药典2015年版</t>
  </si>
  <si>
    <t>交联羧甲基纤维素钠</t>
  </si>
  <si>
    <t>交联聚维酮</t>
  </si>
  <si>
    <t>羟丙纤维素</t>
  </si>
  <si>
    <t>聚维酮K30</t>
  </si>
  <si>
    <t>低取代羟丙纤维素</t>
  </si>
  <si>
    <t>单糖浆</t>
  </si>
  <si>
    <t>包衣预混剂</t>
  </si>
  <si>
    <t>药用辅料批准证书</t>
  </si>
  <si>
    <t>酪蛋白磷酸肽</t>
  </si>
  <si>
    <t>GB 31617-2014 食品安全国家标准 食品营养强化剂 酪蛋白磷酸肽</t>
  </si>
  <si>
    <t>安全性高，按生产需要适量使用</t>
  </si>
  <si>
    <t>异麦芽酮糖醇</t>
  </si>
  <si>
    <t>卫计委2008年第20号通告该原料为新资源食品（食品新原料）所附的质量要求；
QB/T 4486-2013 异麦芽酮糖醇</t>
  </si>
  <si>
    <t>使用依据：1.卫计委2008年第20号通告为允许使用的新资源食品（食品新原料），使用范围为：各类食品，但不包括婴幼儿食品； 2.属于《保健食品注册原辅料技术要求指南汇编（第一批）》附表7 保健食品常用的新的食品原料（新资源食品）；
用量依据：规定用量为≤100克/天，但考虑到营养素补充剂的限量为≤30克/天，因此可以定该限量；</t>
  </si>
  <si>
    <t>氰钴胺</t>
  </si>
  <si>
    <t>卫生部公告2010年第18号 食品添加剂 氰钴胺</t>
  </si>
  <si>
    <t>次级辅料，原料带入的辅料。</t>
  </si>
  <si>
    <t>乙基麦芽酚</t>
  </si>
  <si>
    <t>GB 12487-2010 食品安全国家标准 食品添加剂 乙基麦芽酚</t>
  </si>
  <si>
    <t>属于GB 2760 《食品安全国家标准 食品添加剂使用标准》允许使用的香料，香料具有自限性，因此可规定“按生产需要适量使用；</t>
  </si>
  <si>
    <t>番茄红素</t>
  </si>
  <si>
    <t xml:space="preserve">（卫生部公告2011年第19号 卫生部关于亚硝酸钾等27个食品添加剂产品标准的公告）
食品添加剂指定标准 食品添加剂 番茄红素（合成） </t>
  </si>
  <si>
    <t>0.015，固体饮料按稀释倍数折算</t>
  </si>
  <si>
    <t>1.软糖、片剂、硬胶囊、软胶囊、滴剂参考GB2760：0.06 g/kg（按照：糖果限量：0.06 g/kg）；
2.固体饮料、颗粒剂、粉剂参考GB2760：饮料 0.015 g/kg，固体饮料按稀释倍数增加使用量
3.口服液参考 GB2760：0.015 g/kg（按照：饮料 0.015 g/kg）</t>
  </si>
  <si>
    <t>番茄红</t>
  </si>
  <si>
    <t>GB 28316-2012 食品安全国家标准 食品添加剂 番茄红</t>
  </si>
  <si>
    <t>0.006，固体饮料按稀释倍数折算</t>
  </si>
  <si>
    <t>1.软糖、片剂、硬胶囊、软胶囊、滴剂参考GB2760：0.06 g/kg（参考上述`番茄红素`的限量）；
2.固体饮料、颗粒剂、粉剂参考GB2760：饮料 0.006 g/kg，固体饮料按稀释倍数增加使用量
3.口服液参考 GB2760：0.006 g/kg（按照：饮料 0.006 g/kg）</t>
  </si>
  <si>
    <t>红曲红</t>
  </si>
  <si>
    <t>GB 15961-2005 食品添加剂 红曲红</t>
  </si>
  <si>
    <t>参考GB2760 作为着色剂，且在可参考食品类型“糖果”、“固体饮料”、“风味饮料“等中均为按生产需要适量使用</t>
  </si>
  <si>
    <t>红曲米（粉）</t>
  </si>
  <si>
    <t xml:space="preserve">GB 1886.19-2015 食品安全国家标准 食品添加剂 红曲米 </t>
  </si>
  <si>
    <t>萝卜红</t>
  </si>
  <si>
    <t>GB 25536-2010 食品安全国家标准 食品添加剂 萝卜红</t>
  </si>
  <si>
    <t>参考GB2760 作为着色剂，且在可参考食品类型“糖果”、“风味饮料“等中均为按生产需要适量使用</t>
  </si>
  <si>
    <t>抗坏血酸棕榈酸酯</t>
  </si>
  <si>
    <t xml:space="preserve">（卫生部公告2011年第8号 卫生部关于指定D-甘露糖醇等58个食品添加剂产品标准的公告）--食品添加剂指定标准 食品添加剂 抗坏血酸棕榈酸酯 
GB 16314-1996 食品添加剂 抗坏血酸棕榈酸酯 
</t>
  </si>
  <si>
    <t>作为直接辅料可作为抗氧化剂用于胶囊、粉剂、片剂、软糖和固体饮料中；作为次级辅料，会用于油溶性的维生素及油脂原料中,再带入其他剂型中。参照辅料目录中对维生素C（L抗坏血酸）的规定，设定限量上限为5g/kg。
在欧盟法规EU 1333中批准用于营养素制剂产品的次级添加剂</t>
  </si>
  <si>
    <t>蔗糖脂肪酸酯</t>
  </si>
  <si>
    <t>GB 8272-2009 食品添加剂 蔗糖脂肪酸酯</t>
  </si>
  <si>
    <t>1.5，固体饮料按稀释倍数折算</t>
  </si>
  <si>
    <t>1.软糖、片剂、硬胶囊、软胶囊、滴剂参考GB2760：0.15 g/kg（按照：糖果限量：0.15 g/kg）；
2.固体饮料、颗粒剂、粉剂参考GB2760：0.05 g/kg(参照饮料 0.05 g/kg，固体饮料按稀释倍数增加使用量）
3.口服液参考 GB2760：1.5 g/kg（按照：饮料 1.5 g/kg）</t>
  </si>
  <si>
    <t>盐酸</t>
  </si>
  <si>
    <t>GB 1897-2008 食品添加剂 盐酸
中国药典2015年版四部</t>
  </si>
  <si>
    <t>GB2760-2014允许作为酸度调节剂在蛋黄酱、沙拉酱中按生产需要适量使用
中国药典2015年版四部：药用辅料，pH值调节剂和缓冲剂等</t>
  </si>
  <si>
    <t>异构化乳糖液</t>
  </si>
  <si>
    <t>GB 8816-1988 食品添加剂 异构化乳糖液</t>
  </si>
  <si>
    <t>1.5，按稀释倍数增加使用量</t>
  </si>
  <si>
    <t>GB2760-2014运行在乳粉、饼干、饮料中使用</t>
  </si>
  <si>
    <t>氢氧化钠</t>
  </si>
  <si>
    <t>GB 5175-2008 食品添加剂 氢氧化钠
中国药典2015年版四部</t>
  </si>
  <si>
    <t>GB2760-2014中作为加工助剂，在各类食品加工过程中使用，残留量不需限定
中国药典2015年版四部：药用辅料，pH值调节剂</t>
  </si>
  <si>
    <t>迷迭香提取物</t>
  </si>
  <si>
    <t xml:space="preserve">QB/T 2817-2006 食品添加剂 迷迭香提取物 </t>
  </si>
  <si>
    <t>1. 口服液、软胶囊、滴剂：参考GB2760 植物油脂类；2.颗粒剂、粉剂、固体饮料 参考GB2760 植物油脂类 并按20倍稀释，增加用量；3.硬胶囊、片剂、软糖：GB2760中其他固体类别</t>
  </si>
  <si>
    <t>硅酸钙</t>
  </si>
  <si>
    <t xml:space="preserve">GB 1886.90-2015 食品安全国家标准 食品添加剂 硅酸钙 </t>
  </si>
  <si>
    <t>1.参考GB2760 中多种食品类别都是按生产需要适量使用;
2.作为抗结剂广泛应用于固体粉末产品中，在欧盟法规EU 1333中批准用于食品添加剂制剂产品的次级添加剂。</t>
  </si>
  <si>
    <t>姜黄素</t>
  </si>
  <si>
    <t>GB 1886.76-2015 食品安全国家标准 食品添加剂 姜黄素</t>
  </si>
  <si>
    <t>参考GB2760中 粮食制品馅料， 因为保健食品固体制剂日用量一般在20g以下，液体制剂一般在30ml以下，每天食用量远低于粮食制品馅料，因此参考粮食制品馅料是安全的</t>
  </si>
  <si>
    <t>聚二甲基硅氧烷</t>
  </si>
  <si>
    <t>GB 30612-2014 食品安全国家标准 食品添加剂 聚二甲基硅氧烷及其乳液（2014-11-1实施）</t>
  </si>
  <si>
    <t>参考GB2760中 的使用限量</t>
  </si>
  <si>
    <t>中链甘油三酯</t>
  </si>
  <si>
    <t>GB 2716-2005 食用植物油卫生标准</t>
  </si>
  <si>
    <t xml:space="preserve">国家卫生计生委办公厅关于中链甘油三酯有关问题的回复“ 根据食品安全国家标准《特殊医学用途婴儿配方食品通则》（GB25596-2010）和食品安全国家标准《食品添加剂使用标准》（GB2760-2011）的规定，中链甘油三酯可作为食品原料或乳化剂使用。中链甘油三酯作为食品原料使用时，应当按照《食用植物油卫生标准》（GB2716-2005）执行；作为乳化剂使用时，应当符合食品安全国家标准《食品添加剂辛，癸酸甘油酯》（GB28302-2012）的规定。”
</t>
  </si>
  <si>
    <t>蔗糖</t>
  </si>
  <si>
    <t>GB 13104-2005 食糖卫生标准
GB 317-2006 白砂糖
2015年版药典四部</t>
  </si>
  <si>
    <t>作为食品原料按实际需要在各剂型中适量使用</t>
  </si>
  <si>
    <t>葡萄糖</t>
  </si>
  <si>
    <t>GB/T 20880-2007 食用葡萄糖</t>
  </si>
  <si>
    <t>膨化粉</t>
  </si>
  <si>
    <t>《GB 17401  食品安全国家标准 膨化食品》</t>
  </si>
  <si>
    <t>已批准产品中使用。</t>
  </si>
  <si>
    <t>乳糖</t>
  </si>
  <si>
    <t>GB 25595-2010 食品安全国家标准 乳糖</t>
  </si>
  <si>
    <t>乳糖做为保健食品中一类常用的调味辅料，属于食品原料类，可根据实际生产需要适量使用，无需特别限制用量。</t>
  </si>
  <si>
    <t>果葡糖浆</t>
  </si>
  <si>
    <t>GB/T 20882-2007 果葡糖浆
GB 15203-2014 食品安全国家标准 淀粉糖</t>
  </si>
  <si>
    <t>果葡糖浆做为保健食品中一类常用的调味辅料, 属于食品原料类，可根据实际生产需要适量使用，无需特别限制用量。</t>
  </si>
  <si>
    <t>葡萄糖浆</t>
  </si>
  <si>
    <t>GB/T 20885-2007 葡萄糖浆</t>
  </si>
  <si>
    <t>按生产需要适量使用</t>
  </si>
  <si>
    <t>葡萄糖浆做为保健食品中一类常用的调味辅料，属于食品原料类，可根据实际生产需要适量使用，无需特别限制用量。</t>
  </si>
  <si>
    <t>浓缩果蔬汁类（苹果汁、橙汁、柠檬汁、菠萝汁、蓝莓汁、荔枝汁、水蜜桃汁、蔬菜汁等）、果粉类</t>
  </si>
  <si>
    <t>GB 17325-2015 食品安全国家标准 食品工业用浓缩液（汁、浆）
NY/T 1884-2010  绿色食品 果蔬粉</t>
  </si>
  <si>
    <t>浓缩果汁类（苹果汁、橙汁、柠檬汁、菠萝汁、蓝莓汁、荔枝汁、水蜜桃汁、蔬菜汁等）做为保健食品中一类常用的调味辅料，属于食品原料类，可根据实际生产需要适量使用，无需特别限制用量。</t>
  </si>
  <si>
    <t>针叶樱桃粉、针叶樱桃提取物</t>
  </si>
  <si>
    <t xml:space="preserve">NY/T 1884-2010 绿色食品 果蔬粉 </t>
  </si>
  <si>
    <t>果蔬粉，普通食品</t>
  </si>
  <si>
    <t>黄氧化铁</t>
  </si>
  <si>
    <t>中国药典2015年版四部</t>
  </si>
  <si>
    <t>药用辅料，可参考药典：按生产需要适量使用</t>
  </si>
  <si>
    <t>柠檬酸脂肪酸甘油酯</t>
  </si>
  <si>
    <t>GB 29951—2013 食品安全国家标准 食品添加剂 柠檬酸脂肪酸甘油酯</t>
  </si>
  <si>
    <t>使用依据：属于GB 2760 《食品安全国家标准 食品添加剂使用标准》允许使用的食品添加剂；
用量依据：GB2760 附表A.2“可在各类食品中按生产需要适量使用的食品添加剂名单”，表明安全方面没有问题；</t>
  </si>
  <si>
    <t>三乙酸甘油酯</t>
  </si>
  <si>
    <t>企业标准</t>
  </si>
  <si>
    <t>属于GB 2760 《食品安全国家标准 食品添加剂使用标准》允许使用的香料</t>
  </si>
  <si>
    <t>低聚半乳糖</t>
  </si>
  <si>
    <t>卫计委2008年第20号通告该原料为新资源食品（食品新原料）所附的质量要求；</t>
  </si>
  <si>
    <t>1.卫生部公告新资源食品；
2.被纳入 CFDA《保健食品注册原辅料技术要求指南汇编》（第一批） 表7“保健食品常用新的食品原料（新资源食品）技术要求”,并要求用量≤15克/天，参考营养素补充剂最高每天30g的用量，故固定其上限为500g/kg；</t>
  </si>
  <si>
    <t>小麦胚芽油</t>
  </si>
  <si>
    <t>作为食品原料，按实际需要在各剂型中适量使用</t>
  </si>
  <si>
    <t>聚山梨酯80</t>
  </si>
  <si>
    <t>常用药用辅料，作为增溶剂和乳化剂等。</t>
  </si>
  <si>
    <t>磷酸氢二钾</t>
  </si>
  <si>
    <t>GB 25561-2010 食品添加剂 磷酸氢二钾</t>
  </si>
  <si>
    <t>大豆蛋白</t>
  </si>
  <si>
    <t>GB/T 20371-2006 食品工业用大豆蛋白</t>
  </si>
  <si>
    <t>亚麻籽油</t>
  </si>
  <si>
    <t>GB/T 8235-2008 亚麻籽油</t>
  </si>
  <si>
    <t>葡萄籽油</t>
  </si>
  <si>
    <t>GB/T 22478-2008 葡萄籽油</t>
  </si>
  <si>
    <t>米糠油</t>
  </si>
  <si>
    <t>GB 19112-2003 米糠油</t>
  </si>
  <si>
    <t>低聚木糖</t>
  </si>
  <si>
    <t>QB/T 2984-2008 低聚木糖</t>
  </si>
  <si>
    <t>≤3.0克/天（以木二糖-木七糖计）</t>
  </si>
  <si>
    <t>参考国家卫计委2014年第20号公告使用范围不包括婴幼儿食品≤3.0克/天（以木二糖-木七糖计）</t>
  </si>
  <si>
    <t>已批准产品中已有使用。</t>
  </si>
  <si>
    <t>GB/T 20882-2007 果葡糖浆
GB 15203-2014 食品安全国家标准 淀粉糖</t>
  </si>
  <si>
    <t>浓缩果汁类（苹果汁、橙汁、柠檬汁、菠萝汁、蓝莓汁、荔枝汁、水蜜桃汁、蔬菜汁等）作为保健食品中一类常用的调味辅料，属于食品原料类，可根据实际生产需要适量使用，无需特别限制用量。</t>
  </si>
  <si>
    <t>果蔬粉，普通食品</t>
  </si>
  <si>
    <t>硫酸钙</t>
  </si>
  <si>
    <t xml:space="preserve">1892-2007 食品添加剂 硫酸钙 </t>
  </si>
  <si>
    <t>属于GB 2760 《食品安全国家标准 食品添加剂使用标准》允许使用的稳定剂和凝固剂、增稠剂、酸度调节剂
参考GB2760中饼干、面包、糕点等限量：10.0 g/kg</t>
  </si>
  <si>
    <t>1.软糖、片剂、硬胶囊、软胶囊、滴剂参考GB2760：5 g/kg（按照：糖果：5 g/kg）；
2.固体饮料、颗粒剂、粉剂参考GB2760：风味饮料等5.0 g/kg，固体饮料按稀释倍数增加使用量
3.口服液参考 GB2760：5.0 g/kg（按照：风味饮料等 5.0 g/kg）</t>
  </si>
  <si>
    <t>淀粉糖</t>
  </si>
  <si>
    <t>GB15203-2014 食品安全国家标准 淀粉糖</t>
  </si>
  <si>
    <t>玉米糖浆</t>
  </si>
  <si>
    <t>QB/T 2984-2008 低聚木糖</t>
  </si>
  <si>
    <t>β-胡萝卜素</t>
  </si>
  <si>
    <t>GB 8821-2011 食品安全国家标准 食品添加剂 β-胡萝卜素
GB 28310-2012 食品安全国家标准 食品添加剂 β-胡萝卜素（发酵法）
3) 卫生部公告2012年第6号的β-胡萝卜素的质量规格</t>
  </si>
  <si>
    <t>2.0，固体饮料按稀释倍数折算</t>
  </si>
  <si>
    <t>1.软糖、片剂、硬胶囊、软胶囊、滴剂参考GB2760：0.5 g/kg（按照：糖果限量：0.5 g/kg）；
2.固体饮料、颗粒剂、粉剂参考GB2760：风味饮料 2.0 g/kg，固体饮料按稀释倍数增加使用量
3.口服液参考 GB2760：2.0 g/kg（按照：风味饮料 2.0 g/kg）</t>
  </si>
  <si>
    <t>β-阿朴-8'-胡萝卜素醛</t>
  </si>
  <si>
    <t>GB 31620-2014 食品安全国家标准 食品添加剂 β-阿朴-8′-胡萝卜素醛</t>
  </si>
  <si>
    <t>0.01，固体饮料按稀释倍数折算</t>
  </si>
  <si>
    <t>1.软糖、片剂、硬胶囊、软胶囊、滴剂参考GB2760：0.015 g/kg（按照：糖果限量：0.015 g/kg）；
2.固体饮料、颗粒剂、粉剂参考GB2760：饮料 0.01 g/kg，固体饮料按稀释倍数增加使用量
3.口服液参考 GB2760：0.01 g/kg（按照：饮料 0.01 g/kg）</t>
  </si>
  <si>
    <t>冰乙酸(冰醋酸)、 冰乙酸（低压羰基化法）</t>
  </si>
  <si>
    <t>GB 1903-2008 食品添加剂 冰乙酸(冰醋酸)
（卫生部公告2011年第19号 卫生部关于亚硝酸钾等27个食品添加剂产品标准的公告）--食品添加剂指定标准 食品添加剂 冰乙酸（低压羰基化法）</t>
  </si>
  <si>
    <t>乙醇/酒精</t>
  </si>
  <si>
    <t>GB 10343-2008 食用酒精
中国药典2015年版</t>
  </si>
  <si>
    <t>常用的湿润剂和粘合剂：某些粉末本身具有黏性，只需加入适当的液体就可将其本身固有的黏性诱发出来，这时所加入湿润剂；某些药物粉末本身不具有黏性或黏性较小，需要加入淀粉浆等黏性物质，才能使其粘合起来，这时所加入粘合剂。
做为保健食品中一类常用的辅料，已有相关食品安国标等规范管理，建议增补。</t>
  </si>
  <si>
    <t>乙基纤维素</t>
  </si>
  <si>
    <t>常见药用辅料</t>
  </si>
  <si>
    <t>酸性红</t>
  </si>
  <si>
    <t xml:space="preserve">GB 28309-2012 食品安全国家标准 食品添加剂 酸性红（偶氮玉红） </t>
  </si>
  <si>
    <t>0.05，固体饮料按稀释倍数折算</t>
  </si>
  <si>
    <t>1.软糖、片剂、硬胶囊、软胶囊、滴剂参考GB2760：0.05 g/kg（按照：糖果限量：0.05 g/kg）；
2.固体饮料、颗粒剂、粉剂参考GB2760：冷冻饮品 0.05 g/kg，固体饮料按稀释倍数增加使用量
3.口服液参考 GB2760：0.05 g/kg（按照：冷冻饮品 0.05 g/kg）</t>
  </si>
  <si>
    <t>叶黄素</t>
  </si>
  <si>
    <t>GB 26405-2011 食品安全国家标准 食品添加剂 叶黄素</t>
  </si>
  <si>
    <t>0.05，固体饮料按稀释倍数折算</t>
  </si>
  <si>
    <t>1.软糖、片剂、硬胶囊、软胶囊、滴剂参考GB2760：0.15 g/kg（按照：糖果限量：0.15 g/kg）；
2.固体饮料、颗粒剂、粉剂参考GB2760：0.05 g/kg(参照饮料 0.05 g/kg，固体饮料按稀释倍数增加使用量）
3.口服液参考 GB2760：0.05 g/kg（按照：饮料 0.05 g/kg）</t>
  </si>
  <si>
    <t>茶多酚</t>
  </si>
  <si>
    <t xml:space="preserve">QB 2154-1995 食品添加剂 茶多酚 </t>
  </si>
  <si>
    <t>1.软糖、片剂、硬胶囊、软胶囊、滴剂参考GB2760：0.1 g/kg（按照：复合调味料：0.15 g/kg）；
2.固体饮料、颗粒剂、粉剂参考GB2760：0.8 g/kg(参照蛋白固体饮料 0.8 g/kg，固体饮料按稀释倍数增加使用量）
3.口服液参考 GB2760：0.1 g/kg（按照：植物蛋白饮料 0.1 g/kg）</t>
  </si>
  <si>
    <t>抗坏血酸钠</t>
  </si>
  <si>
    <t>GB 16313-1996 食品添加剂 抗坏血酸钠
2015年版药典</t>
  </si>
  <si>
    <t>参考GB2760 附录A.2可在各类食品中按生产需要适量使用的食品添加剂名单
作为次级辅料，会用于油溶性及水溶性的维生素中,再带入其他剂型中。
在欧盟法规EU 1333中批准用于营养素制剂产品的次级添加剂</t>
  </si>
  <si>
    <t>硬脂酰乳酸钠</t>
  </si>
  <si>
    <t>（卫生部公告2011年第8号 卫生部关于指定D-甘露糖醇等58个食品添加剂产品标准的公告）
食品添加剂指定标准 食品添加剂硬脂酰乳酸钠</t>
  </si>
  <si>
    <t>参考GB2760-2014附录A.1 硬脂酰乳酸钠在风味饮料等食品中的使用量</t>
  </si>
  <si>
    <t>磷酸</t>
  </si>
  <si>
    <t>GB 1886.15-2015 食品安全国家标准 食品添加剂 磷酸</t>
  </si>
  <si>
    <t>正癸醛</t>
  </si>
  <si>
    <t>GB 1886.160-2015 食品安全国家标准 食品添加剂 正癸醛（又名癸醛）</t>
  </si>
  <si>
    <t>GB2760-2014批准使用的香料</t>
  </si>
  <si>
    <t>氯化钾</t>
  </si>
  <si>
    <t>GB 25561-2010 食品添加剂 磷酸二氢钾
中国药典2015年版四部</t>
  </si>
  <si>
    <t>GB2760-2014中作为加工助剂，在各类食品加工过程中使用，残留量不需限定
中国药典2015年版四部：药用辅料，渗透压调节剂等。</t>
  </si>
  <si>
    <t>磷酸二氢钾</t>
  </si>
  <si>
    <t>GB 25560-2010 食品安全国家标准 食品添加剂 磷酸二氢钾</t>
  </si>
  <si>
    <t>焦磷酸钠</t>
  </si>
  <si>
    <t>GB 25557-2010 食品安全国家标准 食品添加剂 焦磷酸钠</t>
  </si>
  <si>
    <t>1.软糖、片剂、硬胶囊、软胶囊、滴剂参考GB2760：5.0 g/kg（按照：糖果：5 g/kg）；
2.固体饮料、颗粒剂、粉剂参考GB2760：风味饮料等5.0 g/kg，固体饮料按稀释倍数增加使用量
3.口服液参考 GB2760：5.0 g/kg（按照：风味饮料等 5.0 g/kg）</t>
  </si>
  <si>
    <t>硬脂酸钙</t>
  </si>
  <si>
    <t>卫生部2011年第8号公告: 卫生部关于指定D-甘露糖醇等58个食品添加剂产品标准的公告</t>
  </si>
  <si>
    <t>20.0</t>
  </si>
  <si>
    <t xml:space="preserve">欧盟批准硬脂酸钙作为营养素的载体，按生产需要使用
推荐量：参考GB2760的使用量
</t>
  </si>
  <si>
    <t>索马甜</t>
  </si>
  <si>
    <t>1.口服液：参考GB2760饮料类 2.粉剂、固体饮料、颗粒剂：参考GB2760 饮料类，按20倍稀释倍数增加食用量。3.片剂、胶囊、软糖、滴剂：参考GB2760 餐桌甜味料</t>
  </si>
  <si>
    <t>椰子油</t>
  </si>
  <si>
    <t>NY/T 230-2006 椰子油</t>
  </si>
  <si>
    <t>麦芽糖</t>
  </si>
  <si>
    <t>GB/T 20883-2007 麦芽糖</t>
  </si>
  <si>
    <t>木薯淀粉</t>
  </si>
  <si>
    <t xml:space="preserve"> </t>
  </si>
  <si>
    <t>常用辅料,作为食品原料按实际需要在各剂型中适量使用</t>
  </si>
  <si>
    <t>辛烯基琥珀酸淀粉钠</t>
  </si>
  <si>
    <t>GB 28303-2012 食品安全国家标准 食品添加剂 辛烯基琥珀酸淀粉钠</t>
  </si>
  <si>
    <t>使用依据：1.属于GB 2760 《食品安全国家标准 食品添加剂使用标准》允许使用的食品添加剂；2.属于《保健食品注册原辅料技术要求指南汇编（第一批）》附表2 保健食品常用食品添加剂；
用量依据：GB2760 附表A.2“可在各类食品中按生产需要适量使用的食品添加剂名单”，表明安全方面没有问题；</t>
  </si>
  <si>
    <t>海藻酸丙二醇酯</t>
  </si>
  <si>
    <t>GB 10616-2004 食品添加剂 藻酸丙二醇酯</t>
  </si>
  <si>
    <t>1.软糖、片剂、硬胶囊、软胶囊参考GB2760：5.0 g/kg（按照：糖果限量：5.0 g/kg）；
2.固体饮料、颗粒剂、粉剂参考GB2760：6.0 g/kg(参照饮料 0.3 g/kg），固体饮料按稀释倍数增加使用量，按20倍的稀释倍数；
3.口服液参考 GB2760：0.3 g/kg（按照：饮料 0.3 g/kg）</t>
  </si>
  <si>
    <t>部分氢化大豆油、氢化大豆油</t>
  </si>
  <si>
    <t>GB 17402-2003 食用氢化油卫生标准</t>
  </si>
  <si>
    <t>普通食品原料，广泛应用于普通食品中</t>
  </si>
  <si>
    <t>酸处理淀粉</t>
  </si>
  <si>
    <t>GB 29928 食品安全国家标准 食品添加剂 酸处理淀粉</t>
  </si>
  <si>
    <t>食用植物油</t>
  </si>
  <si>
    <t>GB 2716－2005 食用植物油卫生标准</t>
  </si>
  <si>
    <t>棕榈油</t>
  </si>
  <si>
    <t>GB 15680-2009 棕榈油</t>
  </si>
  <si>
    <t>柠檬酸三乙酯（三乙酸甘油酯）</t>
  </si>
  <si>
    <t>GB 29967-2013食品安全国家标准 食品添加剂 柠檬酸三乙酯</t>
  </si>
  <si>
    <t>属于GB 2760 《食品安全国家标准 食品添加剂使用标准》允许使用的香料，香料具有自限性，因此可规定“按生产需要适量使用；同时该辅料为常用的包衣剂；
*食药总局在国食药监保化[2011]337号“关于含邻苯二甲酸酯类保健食品有关辅料替代事宜的通知 ”中要求以“枸橼酸三乙酯、三乙酸甘油酯”代替“替代邻苯二甲酸酯类物质”；</t>
  </si>
  <si>
    <t>D-木糖</t>
  </si>
  <si>
    <t>GB/T 23532-2009  木糖</t>
  </si>
  <si>
    <t>参考 GB2760 附录附录B.2食品用香料名单按生产需要适量使用</t>
  </si>
  <si>
    <t>L-阿拉伯糖</t>
  </si>
  <si>
    <t>QB/T 4321-2012 L-阿拉伯糖</t>
  </si>
  <si>
    <t>参考国家卫计委2008年第12号公告使用范围不包括婴幼儿食品</t>
  </si>
  <si>
    <t>1.软糖、片剂、硬胶囊、软胶囊、滴剂参考GB2760：0.8 g/kg（按照：除胶基糖果以外的其他糖果限量：0.8 g/kg）；
2.固体饮料、颗粒剂、粉剂参考GB2760：风味饮料等1.0 g/kg--固体饮料按稀释倍数增加使用量
3.口服液参考 GB2760：1.0 g/kg（按照：风味饮料等1.0 g/kg）
*上述限值均以苯甲酸计（根按GB2760）</t>
  </si>
  <si>
    <t>尚需进一步论证的保健食品可用辅料名单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</si>
</sst>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2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5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49" fontId="3" fillId="0" borderId="0" xfId="0" applyNumberFormat="1" applyFont="1" applyFill="1" applyAlignment="1">
      <alignment horizontal="center" vertical="center" wrapText="1" readingOrder="1"/>
    </xf>
    <xf numFmtId="49" fontId="4" fillId="0" borderId="10" xfId="0" applyNumberFormat="1" applyFont="1" applyFill="1" applyBorder="1" applyAlignment="1">
      <alignment horizontal="left" vertical="center" wrapText="1" readingOrder="1"/>
    </xf>
    <xf numFmtId="49" fontId="4" fillId="0" borderId="10" xfId="0" applyNumberFormat="1" applyFont="1" applyFill="1" applyBorder="1" applyAlignment="1">
      <alignment horizontal="center" vertical="center" wrapText="1" readingOrder="1"/>
    </xf>
    <xf numFmtId="49" fontId="4" fillId="0" borderId="0" xfId="0" applyNumberFormat="1" applyFont="1" applyFill="1" applyAlignment="1">
      <alignment horizontal="center" vertical="center" wrapText="1" readingOrder="1"/>
    </xf>
    <xf numFmtId="49" fontId="4" fillId="0" borderId="10" xfId="40" applyNumberFormat="1" applyFont="1" applyFill="1" applyBorder="1" applyAlignment="1">
      <alignment horizontal="center" vertical="center" wrapText="1" readingOrder="1"/>
      <protection/>
    </xf>
    <xf numFmtId="49" fontId="4" fillId="0" borderId="10" xfId="40" applyNumberFormat="1" applyFont="1" applyFill="1" applyBorder="1" applyAlignment="1">
      <alignment horizontal="left" vertical="center" wrapText="1" readingOrder="1"/>
      <protection/>
    </xf>
    <xf numFmtId="176" fontId="4" fillId="0" borderId="10" xfId="0" applyNumberFormat="1" applyFont="1" applyFill="1" applyBorder="1" applyAlignment="1">
      <alignment horizontal="left" vertical="center" wrapText="1" readingOrder="1"/>
    </xf>
    <xf numFmtId="49" fontId="3" fillId="0" borderId="0" xfId="0" applyNumberFormat="1" applyFont="1" applyFill="1" applyAlignment="1">
      <alignment horizontal="left" vertical="center" wrapText="1" readingOrder="1"/>
    </xf>
    <xf numFmtId="49" fontId="4" fillId="0" borderId="11" xfId="0" applyNumberFormat="1" applyFont="1" applyFill="1" applyBorder="1" applyAlignment="1">
      <alignment horizontal="center" vertical="center" wrapText="1" readingOrder="1"/>
    </xf>
    <xf numFmtId="49" fontId="4" fillId="0" borderId="12" xfId="0" applyNumberFormat="1" applyFont="1" applyFill="1" applyBorder="1" applyAlignment="1">
      <alignment horizontal="center" vertical="center" wrapText="1" readingOrder="1"/>
    </xf>
    <xf numFmtId="49" fontId="4" fillId="0" borderId="13" xfId="0" applyNumberFormat="1" applyFont="1" applyFill="1" applyBorder="1" applyAlignment="1">
      <alignment horizontal="center" vertical="center" wrapText="1" readingOrder="1"/>
    </xf>
    <xf numFmtId="49" fontId="4" fillId="0" borderId="14" xfId="0" applyNumberFormat="1" applyFont="1" applyFill="1" applyBorder="1" applyAlignment="1">
      <alignment horizontal="center" vertical="center" wrapText="1" readingOrder="1"/>
    </xf>
    <xf numFmtId="49" fontId="4" fillId="0" borderId="15" xfId="0" applyNumberFormat="1" applyFont="1" applyFill="1" applyBorder="1" applyAlignment="1">
      <alignment horizontal="center" vertical="center" wrapText="1" readingOrder="1"/>
    </xf>
    <xf numFmtId="49" fontId="4" fillId="0" borderId="11" xfId="40" applyNumberFormat="1" applyFont="1" applyFill="1" applyBorder="1" applyAlignment="1">
      <alignment horizontal="center" vertical="center" wrapText="1" readingOrder="1"/>
      <protection/>
    </xf>
    <xf numFmtId="49" fontId="4" fillId="0" borderId="12" xfId="40" applyNumberFormat="1" applyFont="1" applyFill="1" applyBorder="1" applyAlignment="1">
      <alignment horizontal="center" vertical="center" wrapText="1" readingOrder="1"/>
      <protection/>
    </xf>
    <xf numFmtId="49" fontId="4" fillId="0" borderId="13" xfId="40" applyNumberFormat="1" applyFont="1" applyFill="1" applyBorder="1" applyAlignment="1">
      <alignment horizontal="center" vertical="center" wrapText="1" readingOrder="1"/>
      <protection/>
    </xf>
    <xf numFmtId="49" fontId="2" fillId="0" borderId="16" xfId="0" applyNumberFormat="1" applyFont="1" applyFill="1" applyBorder="1" applyAlignment="1">
      <alignment horizontal="center" vertical="center" wrapText="1" readingOrder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0"/>
  <sheetViews>
    <sheetView tabSelected="1" zoomScalePageLayoutView="0" workbookViewId="0" topLeftCell="A1">
      <selection activeCell="L4" sqref="L4"/>
    </sheetView>
  </sheetViews>
  <sheetFormatPr defaultColWidth="8.875" defaultRowHeight="14.25"/>
  <cols>
    <col min="1" max="1" width="3.625" style="4" customWidth="1"/>
    <col min="2" max="2" width="8.625" style="4" customWidth="1"/>
    <col min="3" max="3" width="16.00390625" style="4" customWidth="1"/>
    <col min="4" max="4" width="5.25390625" style="4" customWidth="1"/>
    <col min="5" max="5" width="5.375" style="1" customWidth="1"/>
    <col min="6" max="6" width="5.125" style="1" customWidth="1"/>
    <col min="7" max="7" width="4.875" style="1" customWidth="1"/>
    <col min="8" max="8" width="6.625" style="1" customWidth="1"/>
    <col min="9" max="9" width="5.375" style="1" customWidth="1"/>
    <col min="10" max="10" width="4.625" style="1" customWidth="1"/>
    <col min="11" max="11" width="5.75390625" style="1" customWidth="1"/>
    <col min="12" max="12" width="60.50390625" style="8" customWidth="1"/>
    <col min="13" max="16384" width="8.875" style="1" customWidth="1"/>
  </cols>
  <sheetData>
    <row r="1" spans="1:12" ht="25.5">
      <c r="A1" s="17" t="s">
        <v>378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2">
      <c r="A2" s="12" t="s">
        <v>0</v>
      </c>
      <c r="B2" s="12" t="s">
        <v>1</v>
      </c>
      <c r="C2" s="12" t="s">
        <v>2</v>
      </c>
      <c r="D2" s="9" t="s">
        <v>3</v>
      </c>
      <c r="E2" s="10"/>
      <c r="F2" s="10"/>
      <c r="G2" s="10"/>
      <c r="H2" s="10"/>
      <c r="I2" s="10"/>
      <c r="J2" s="10"/>
      <c r="K2" s="11"/>
      <c r="L2" s="12" t="s">
        <v>4</v>
      </c>
    </row>
    <row r="3" spans="1:12" ht="12">
      <c r="A3" s="13"/>
      <c r="B3" s="13"/>
      <c r="C3" s="13"/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13"/>
    </row>
    <row r="4" spans="1:12" s="4" customFormat="1" ht="48">
      <c r="A4" s="3">
        <v>1</v>
      </c>
      <c r="B4" s="3" t="s">
        <v>13</v>
      </c>
      <c r="C4" s="3" t="s">
        <v>14</v>
      </c>
      <c r="D4" s="3" t="s">
        <v>15</v>
      </c>
      <c r="E4" s="3">
        <v>0.8</v>
      </c>
      <c r="F4" s="3">
        <v>0.8</v>
      </c>
      <c r="G4" s="3">
        <f>F4</f>
        <v>0.8</v>
      </c>
      <c r="H4" s="3" t="s">
        <v>16</v>
      </c>
      <c r="I4" s="3">
        <v>0.8</v>
      </c>
      <c r="J4" s="3">
        <v>0.8</v>
      </c>
      <c r="K4" s="3" t="s">
        <v>16</v>
      </c>
      <c r="L4" s="2" t="s">
        <v>17</v>
      </c>
    </row>
    <row r="5" spans="1:12" s="4" customFormat="1" ht="60">
      <c r="A5" s="3">
        <v>2</v>
      </c>
      <c r="B5" s="3" t="s">
        <v>18</v>
      </c>
      <c r="C5" s="3" t="s">
        <v>19</v>
      </c>
      <c r="D5" s="3" t="s">
        <v>20</v>
      </c>
      <c r="E5" s="3" t="s">
        <v>21</v>
      </c>
      <c r="F5" s="3" t="s">
        <v>21</v>
      </c>
      <c r="G5" s="3" t="s">
        <v>21</v>
      </c>
      <c r="H5" s="3" t="s">
        <v>22</v>
      </c>
      <c r="I5" s="3" t="s">
        <v>21</v>
      </c>
      <c r="J5" s="3" t="s">
        <v>21</v>
      </c>
      <c r="K5" s="3" t="s">
        <v>22</v>
      </c>
      <c r="L5" s="2" t="s">
        <v>377</v>
      </c>
    </row>
    <row r="6" spans="1:12" s="4" customFormat="1" ht="36">
      <c r="A6" s="3">
        <v>3</v>
      </c>
      <c r="B6" s="3" t="s">
        <v>23</v>
      </c>
      <c r="C6" s="3" t="s">
        <v>24</v>
      </c>
      <c r="D6" s="9" t="s">
        <v>15</v>
      </c>
      <c r="E6" s="10"/>
      <c r="F6" s="10"/>
      <c r="G6" s="10"/>
      <c r="H6" s="10"/>
      <c r="I6" s="10"/>
      <c r="J6" s="10"/>
      <c r="K6" s="11"/>
      <c r="L6" s="2" t="s">
        <v>25</v>
      </c>
    </row>
    <row r="7" spans="1:12" s="4" customFormat="1" ht="60">
      <c r="A7" s="3">
        <v>4</v>
      </c>
      <c r="B7" s="3" t="s">
        <v>26</v>
      </c>
      <c r="C7" s="3" t="s">
        <v>27</v>
      </c>
      <c r="D7" s="9" t="s">
        <v>28</v>
      </c>
      <c r="E7" s="10"/>
      <c r="F7" s="10"/>
      <c r="G7" s="10"/>
      <c r="H7" s="10"/>
      <c r="I7" s="10"/>
      <c r="J7" s="10"/>
      <c r="K7" s="11"/>
      <c r="L7" s="2" t="s">
        <v>29</v>
      </c>
    </row>
    <row r="8" spans="1:12" s="4" customFormat="1" ht="60">
      <c r="A8" s="3">
        <v>5</v>
      </c>
      <c r="B8" s="3" t="s">
        <v>30</v>
      </c>
      <c r="C8" s="3" t="s">
        <v>31</v>
      </c>
      <c r="D8" s="3" t="s">
        <v>32</v>
      </c>
      <c r="E8" s="3" t="s">
        <v>33</v>
      </c>
      <c r="F8" s="3" t="s">
        <v>33</v>
      </c>
      <c r="G8" s="3" t="str">
        <f aca="true" t="shared" si="0" ref="G8:G14">F8</f>
        <v>0.3（以靛蓝计）</v>
      </c>
      <c r="H8" s="3" t="str">
        <f aca="true" t="shared" si="1" ref="H8:H14">K8</f>
        <v>0.1（以靛蓝计），固体饮料按稀释倍数折算</v>
      </c>
      <c r="I8" s="3" t="s">
        <v>33</v>
      </c>
      <c r="J8" s="3" t="s">
        <v>33</v>
      </c>
      <c r="K8" s="3" t="s">
        <v>34</v>
      </c>
      <c r="L8" s="2" t="s">
        <v>35</v>
      </c>
    </row>
    <row r="9" spans="1:12" s="4" customFormat="1" ht="36">
      <c r="A9" s="3">
        <v>6</v>
      </c>
      <c r="B9" s="3" t="s">
        <v>36</v>
      </c>
      <c r="C9" s="3" t="s">
        <v>37</v>
      </c>
      <c r="D9" s="9">
        <v>0.4</v>
      </c>
      <c r="E9" s="10"/>
      <c r="F9" s="10"/>
      <c r="G9" s="10"/>
      <c r="H9" s="10"/>
      <c r="I9" s="10"/>
      <c r="J9" s="10"/>
      <c r="K9" s="11"/>
      <c r="L9" s="2" t="s">
        <v>38</v>
      </c>
    </row>
    <row r="10" spans="1:12" s="4" customFormat="1" ht="36">
      <c r="A10" s="3">
        <v>7</v>
      </c>
      <c r="B10" s="3" t="s">
        <v>39</v>
      </c>
      <c r="C10" s="3" t="s">
        <v>40</v>
      </c>
      <c r="D10" s="9">
        <v>0.4</v>
      </c>
      <c r="E10" s="10"/>
      <c r="F10" s="10"/>
      <c r="G10" s="10"/>
      <c r="H10" s="10"/>
      <c r="I10" s="10"/>
      <c r="J10" s="10"/>
      <c r="K10" s="11"/>
      <c r="L10" s="2" t="s">
        <v>38</v>
      </c>
    </row>
    <row r="11" spans="1:12" s="4" customFormat="1" ht="48">
      <c r="A11" s="3">
        <v>8</v>
      </c>
      <c r="B11" s="3" t="s">
        <v>41</v>
      </c>
      <c r="C11" s="3" t="s">
        <v>42</v>
      </c>
      <c r="D11" s="3" t="s">
        <v>28</v>
      </c>
      <c r="E11" s="3" t="s">
        <v>28</v>
      </c>
      <c r="F11" s="3" t="s">
        <v>28</v>
      </c>
      <c r="G11" s="3" t="s">
        <v>28</v>
      </c>
      <c r="H11" s="3" t="s">
        <v>28</v>
      </c>
      <c r="I11" s="3" t="s">
        <v>28</v>
      </c>
      <c r="J11" s="3" t="s">
        <v>28</v>
      </c>
      <c r="K11" s="3" t="s">
        <v>28</v>
      </c>
      <c r="L11" s="2" t="s">
        <v>43</v>
      </c>
    </row>
    <row r="12" spans="1:12" s="4" customFormat="1" ht="36">
      <c r="A12" s="3">
        <v>9</v>
      </c>
      <c r="B12" s="3" t="s">
        <v>44</v>
      </c>
      <c r="C12" s="3" t="s">
        <v>45</v>
      </c>
      <c r="D12" s="3">
        <v>0.6</v>
      </c>
      <c r="E12" s="3" t="str">
        <f>J12</f>
        <v>8.0</v>
      </c>
      <c r="F12" s="3" t="str">
        <f>J12</f>
        <v>8.0</v>
      </c>
      <c r="G12" s="3" t="str">
        <f t="shared" si="0"/>
        <v>8.0</v>
      </c>
      <c r="H12" s="3" t="str">
        <f t="shared" si="1"/>
        <v>0.6，固体饮料按稀释倍数折算</v>
      </c>
      <c r="I12" s="3" t="str">
        <f>J12</f>
        <v>8.0</v>
      </c>
      <c r="J12" s="3" t="s">
        <v>46</v>
      </c>
      <c r="K12" s="3" t="s">
        <v>47</v>
      </c>
      <c r="L12" s="2" t="s">
        <v>48</v>
      </c>
    </row>
    <row r="13" spans="1:12" s="4" customFormat="1" ht="36">
      <c r="A13" s="3">
        <v>10</v>
      </c>
      <c r="B13" s="3" t="s">
        <v>49</v>
      </c>
      <c r="C13" s="3" t="s">
        <v>50</v>
      </c>
      <c r="D13" s="3">
        <v>0.8</v>
      </c>
      <c r="E13" s="3">
        <f>J13</f>
        <v>0.8</v>
      </c>
      <c r="F13" s="3">
        <f>J13</f>
        <v>0.8</v>
      </c>
      <c r="G13" s="3">
        <f t="shared" si="0"/>
        <v>0.8</v>
      </c>
      <c r="H13" s="3" t="str">
        <f t="shared" si="1"/>
        <v>0.8，固体饮料按稀释倍数折算</v>
      </c>
      <c r="I13" s="3">
        <f>J13</f>
        <v>0.8</v>
      </c>
      <c r="J13" s="3">
        <v>0.8</v>
      </c>
      <c r="K13" s="3" t="s">
        <v>51</v>
      </c>
      <c r="L13" s="2" t="s">
        <v>52</v>
      </c>
    </row>
    <row r="14" spans="1:12" s="4" customFormat="1" ht="48">
      <c r="A14" s="3">
        <v>11</v>
      </c>
      <c r="B14" s="3" t="s">
        <v>53</v>
      </c>
      <c r="C14" s="3" t="s">
        <v>54</v>
      </c>
      <c r="D14" s="3">
        <v>0.65</v>
      </c>
      <c r="E14" s="3" t="str">
        <f>J14</f>
        <v>8.0</v>
      </c>
      <c r="F14" s="3" t="str">
        <f>J14</f>
        <v>8.0</v>
      </c>
      <c r="G14" s="3" t="str">
        <f t="shared" si="0"/>
        <v>8.0</v>
      </c>
      <c r="H14" s="3" t="str">
        <f t="shared" si="1"/>
        <v>0.65，固体饮料按稀释倍数折算</v>
      </c>
      <c r="I14" s="3" t="str">
        <f>J14</f>
        <v>8.0</v>
      </c>
      <c r="J14" s="3" t="s">
        <v>46</v>
      </c>
      <c r="K14" s="3" t="s">
        <v>55</v>
      </c>
      <c r="L14" s="2" t="s">
        <v>56</v>
      </c>
    </row>
    <row r="15" spans="1:12" s="4" customFormat="1" ht="36">
      <c r="A15" s="3">
        <v>12</v>
      </c>
      <c r="B15" s="3" t="s">
        <v>57</v>
      </c>
      <c r="C15" s="3" t="s">
        <v>58</v>
      </c>
      <c r="D15" s="9" t="s">
        <v>28</v>
      </c>
      <c r="E15" s="10"/>
      <c r="F15" s="10"/>
      <c r="G15" s="10"/>
      <c r="H15" s="10"/>
      <c r="I15" s="10"/>
      <c r="J15" s="10"/>
      <c r="K15" s="11"/>
      <c r="L15" s="2" t="s">
        <v>59</v>
      </c>
    </row>
    <row r="16" spans="1:12" s="4" customFormat="1" ht="60">
      <c r="A16" s="3">
        <v>13</v>
      </c>
      <c r="B16" s="3" t="s">
        <v>60</v>
      </c>
      <c r="C16" s="3" t="s">
        <v>61</v>
      </c>
      <c r="D16" s="3" t="s">
        <v>62</v>
      </c>
      <c r="E16" s="3" t="str">
        <f>J16</f>
        <v>10.0</v>
      </c>
      <c r="F16" s="3" t="str">
        <f>J16</f>
        <v>10.0</v>
      </c>
      <c r="G16" s="3" t="str">
        <f>F16</f>
        <v>10.0</v>
      </c>
      <c r="H16" s="3" t="str">
        <f>K16</f>
        <v>10.0，固体饮料按稀释倍数折算</v>
      </c>
      <c r="I16" s="3" t="str">
        <f>J16</f>
        <v>10.0</v>
      </c>
      <c r="J16" s="3" t="s">
        <v>62</v>
      </c>
      <c r="K16" s="3" t="s">
        <v>63</v>
      </c>
      <c r="L16" s="2" t="s">
        <v>64</v>
      </c>
    </row>
    <row r="17" spans="1:12" s="4" customFormat="1" ht="48">
      <c r="A17" s="3">
        <v>14</v>
      </c>
      <c r="B17" s="3" t="s">
        <v>65</v>
      </c>
      <c r="C17" s="3" t="s">
        <v>66</v>
      </c>
      <c r="D17" s="9" t="s">
        <v>28</v>
      </c>
      <c r="E17" s="10"/>
      <c r="F17" s="10"/>
      <c r="G17" s="10"/>
      <c r="H17" s="10"/>
      <c r="I17" s="10"/>
      <c r="J17" s="10"/>
      <c r="K17" s="11"/>
      <c r="L17" s="2" t="s">
        <v>67</v>
      </c>
    </row>
    <row r="18" spans="1:12" s="4" customFormat="1" ht="24">
      <c r="A18" s="3">
        <v>15</v>
      </c>
      <c r="B18" s="3" t="s">
        <v>68</v>
      </c>
      <c r="C18" s="3" t="s">
        <v>69</v>
      </c>
      <c r="D18" s="9" t="s">
        <v>28</v>
      </c>
      <c r="E18" s="10"/>
      <c r="F18" s="10"/>
      <c r="G18" s="10"/>
      <c r="H18" s="10"/>
      <c r="I18" s="10"/>
      <c r="J18" s="10"/>
      <c r="K18" s="11"/>
      <c r="L18" s="2" t="s">
        <v>59</v>
      </c>
    </row>
    <row r="19" spans="1:12" s="4" customFormat="1" ht="36">
      <c r="A19" s="3">
        <v>16</v>
      </c>
      <c r="B19" s="3" t="s">
        <v>70</v>
      </c>
      <c r="C19" s="3" t="s">
        <v>71</v>
      </c>
      <c r="D19" s="3">
        <v>0.1</v>
      </c>
      <c r="E19" s="3" t="s">
        <v>72</v>
      </c>
      <c r="F19" s="3" t="s">
        <v>72</v>
      </c>
      <c r="G19" s="3">
        <v>0.1</v>
      </c>
      <c r="H19" s="3" t="s">
        <v>72</v>
      </c>
      <c r="I19" s="3" t="s">
        <v>72</v>
      </c>
      <c r="J19" s="3" t="s">
        <v>72</v>
      </c>
      <c r="K19" s="3" t="s">
        <v>72</v>
      </c>
      <c r="L19" s="2" t="s">
        <v>73</v>
      </c>
    </row>
    <row r="20" spans="1:12" s="4" customFormat="1" ht="60">
      <c r="A20" s="3">
        <v>17</v>
      </c>
      <c r="B20" s="3" t="s">
        <v>74</v>
      </c>
      <c r="C20" s="3" t="s">
        <v>75</v>
      </c>
      <c r="D20" s="3" t="s">
        <v>76</v>
      </c>
      <c r="E20" s="3" t="s">
        <v>77</v>
      </c>
      <c r="F20" s="3"/>
      <c r="G20" s="3" t="s">
        <v>76</v>
      </c>
      <c r="H20" s="3" t="s">
        <v>76</v>
      </c>
      <c r="I20" s="9" t="s">
        <v>77</v>
      </c>
      <c r="J20" s="11"/>
      <c r="K20" s="3" t="s">
        <v>76</v>
      </c>
      <c r="L20" s="2" t="s">
        <v>78</v>
      </c>
    </row>
    <row r="21" spans="1:12" s="4" customFormat="1" ht="36">
      <c r="A21" s="3">
        <v>18</v>
      </c>
      <c r="B21" s="3" t="s">
        <v>79</v>
      </c>
      <c r="C21" s="3" t="s">
        <v>80</v>
      </c>
      <c r="D21" s="9" t="s">
        <v>28</v>
      </c>
      <c r="E21" s="10"/>
      <c r="F21" s="10"/>
      <c r="G21" s="10"/>
      <c r="H21" s="10"/>
      <c r="I21" s="10"/>
      <c r="J21" s="10"/>
      <c r="K21" s="11"/>
      <c r="L21" s="2" t="s">
        <v>81</v>
      </c>
    </row>
    <row r="22" spans="1:12" s="4" customFormat="1" ht="24">
      <c r="A22" s="3">
        <v>19</v>
      </c>
      <c r="B22" s="3" t="s">
        <v>82</v>
      </c>
      <c r="C22" s="3" t="s">
        <v>83</v>
      </c>
      <c r="D22" s="9" t="s">
        <v>28</v>
      </c>
      <c r="E22" s="10"/>
      <c r="F22" s="10"/>
      <c r="G22" s="10"/>
      <c r="H22" s="10"/>
      <c r="I22" s="10"/>
      <c r="J22" s="10"/>
      <c r="K22" s="11"/>
      <c r="L22" s="2" t="s">
        <v>84</v>
      </c>
    </row>
    <row r="23" spans="1:12" s="4" customFormat="1" ht="36">
      <c r="A23" s="3">
        <v>20</v>
      </c>
      <c r="B23" s="3" t="s">
        <v>85</v>
      </c>
      <c r="C23" s="3" t="s">
        <v>86</v>
      </c>
      <c r="D23" s="3" t="s">
        <v>87</v>
      </c>
      <c r="E23" s="3" t="s">
        <v>87</v>
      </c>
      <c r="F23" s="3" t="s">
        <v>87</v>
      </c>
      <c r="G23" s="3" t="s">
        <v>87</v>
      </c>
      <c r="H23" s="3" t="s">
        <v>88</v>
      </c>
      <c r="I23" s="3" t="s">
        <v>87</v>
      </c>
      <c r="J23" s="3" t="s">
        <v>87</v>
      </c>
      <c r="K23" s="3" t="s">
        <v>88</v>
      </c>
      <c r="L23" s="2" t="s">
        <v>89</v>
      </c>
    </row>
    <row r="24" spans="1:12" s="4" customFormat="1" ht="36">
      <c r="A24" s="3">
        <v>21</v>
      </c>
      <c r="B24" s="3" t="s">
        <v>90</v>
      </c>
      <c r="C24" s="3" t="s">
        <v>91</v>
      </c>
      <c r="D24" s="3" t="s">
        <v>87</v>
      </c>
      <c r="E24" s="3" t="s">
        <v>87</v>
      </c>
      <c r="F24" s="3" t="s">
        <v>87</v>
      </c>
      <c r="G24" s="3" t="s">
        <v>87</v>
      </c>
      <c r="H24" s="3" t="s">
        <v>92</v>
      </c>
      <c r="I24" s="3" t="s">
        <v>87</v>
      </c>
      <c r="J24" s="3" t="s">
        <v>87</v>
      </c>
      <c r="K24" s="3" t="s">
        <v>92</v>
      </c>
      <c r="L24" s="2" t="s">
        <v>89</v>
      </c>
    </row>
    <row r="25" spans="1:12" s="4" customFormat="1" ht="36">
      <c r="A25" s="3">
        <v>22</v>
      </c>
      <c r="B25" s="5" t="s">
        <v>93</v>
      </c>
      <c r="C25" s="5" t="s">
        <v>94</v>
      </c>
      <c r="D25" s="5">
        <v>21.6</v>
      </c>
      <c r="E25" s="14" t="s">
        <v>28</v>
      </c>
      <c r="F25" s="15"/>
      <c r="G25" s="15"/>
      <c r="H25" s="15"/>
      <c r="I25" s="15"/>
      <c r="J25" s="16"/>
      <c r="K25" s="5">
        <v>21.6</v>
      </c>
      <c r="L25" s="2" t="s">
        <v>95</v>
      </c>
    </row>
    <row r="26" spans="1:12" s="4" customFormat="1" ht="36">
      <c r="A26" s="3">
        <v>23</v>
      </c>
      <c r="B26" s="5" t="s">
        <v>96</v>
      </c>
      <c r="C26" s="5" t="s">
        <v>97</v>
      </c>
      <c r="D26" s="14" t="s">
        <v>28</v>
      </c>
      <c r="E26" s="15"/>
      <c r="F26" s="15"/>
      <c r="G26" s="15"/>
      <c r="H26" s="15"/>
      <c r="I26" s="15"/>
      <c r="J26" s="15"/>
      <c r="K26" s="16"/>
      <c r="L26" s="6" t="s">
        <v>59</v>
      </c>
    </row>
    <row r="27" spans="1:12" s="4" customFormat="1" ht="60">
      <c r="A27" s="3">
        <v>24</v>
      </c>
      <c r="B27" s="5" t="s">
        <v>98</v>
      </c>
      <c r="C27" s="5" t="s">
        <v>99</v>
      </c>
      <c r="D27" s="14" t="s">
        <v>28</v>
      </c>
      <c r="E27" s="15"/>
      <c r="F27" s="15"/>
      <c r="G27" s="15"/>
      <c r="H27" s="15"/>
      <c r="I27" s="15"/>
      <c r="J27" s="15"/>
      <c r="K27" s="16"/>
      <c r="L27" s="6" t="s">
        <v>59</v>
      </c>
    </row>
    <row r="28" spans="1:12" s="4" customFormat="1" ht="36">
      <c r="A28" s="3">
        <v>25</v>
      </c>
      <c r="B28" s="5" t="s">
        <v>100</v>
      </c>
      <c r="C28" s="5" t="s">
        <v>101</v>
      </c>
      <c r="D28" s="3" t="s">
        <v>87</v>
      </c>
      <c r="E28" s="3" t="s">
        <v>87</v>
      </c>
      <c r="F28" s="3" t="s">
        <v>87</v>
      </c>
      <c r="G28" s="3" t="s">
        <v>87</v>
      </c>
      <c r="H28" s="3" t="s">
        <v>88</v>
      </c>
      <c r="I28" s="3" t="s">
        <v>87</v>
      </c>
      <c r="J28" s="3" t="s">
        <v>87</v>
      </c>
      <c r="K28" s="3" t="s">
        <v>88</v>
      </c>
      <c r="L28" s="2" t="s">
        <v>102</v>
      </c>
    </row>
    <row r="29" spans="1:12" s="4" customFormat="1" ht="12">
      <c r="A29" s="3">
        <v>26</v>
      </c>
      <c r="B29" s="5" t="s">
        <v>103</v>
      </c>
      <c r="C29" s="5" t="s">
        <v>104</v>
      </c>
      <c r="D29" s="14">
        <v>1.5</v>
      </c>
      <c r="E29" s="15"/>
      <c r="F29" s="15"/>
      <c r="G29" s="15"/>
      <c r="H29" s="15"/>
      <c r="I29" s="15"/>
      <c r="J29" s="15"/>
      <c r="K29" s="16"/>
      <c r="L29" s="6" t="s">
        <v>105</v>
      </c>
    </row>
    <row r="30" spans="1:12" s="4" customFormat="1" ht="36">
      <c r="A30" s="3">
        <v>27</v>
      </c>
      <c r="B30" s="5" t="s">
        <v>106</v>
      </c>
      <c r="C30" s="5" t="s">
        <v>107</v>
      </c>
      <c r="D30" s="3">
        <v>0.5</v>
      </c>
      <c r="E30" s="3">
        <f aca="true" t="shared" si="2" ref="E30:E36">J30</f>
        <v>1.5</v>
      </c>
      <c r="F30" s="3">
        <f aca="true" t="shared" si="3" ref="F30:F36">J30</f>
        <v>1.5</v>
      </c>
      <c r="G30" s="3">
        <f aca="true" t="shared" si="4" ref="G30:G36">F30</f>
        <v>1.5</v>
      </c>
      <c r="H30" s="3" t="str">
        <f aca="true" t="shared" si="5" ref="H30:H36">K30</f>
        <v>0.5，固体饮料按稀释倍数折算</v>
      </c>
      <c r="I30" s="3">
        <f aca="true" t="shared" si="6" ref="I30:I36">J30</f>
        <v>1.5</v>
      </c>
      <c r="J30" s="3">
        <v>1.5</v>
      </c>
      <c r="K30" s="3" t="s">
        <v>108</v>
      </c>
      <c r="L30" s="2" t="s">
        <v>109</v>
      </c>
    </row>
    <row r="31" spans="1:12" s="4" customFormat="1" ht="60">
      <c r="A31" s="3">
        <v>28</v>
      </c>
      <c r="B31" s="3" t="s">
        <v>110</v>
      </c>
      <c r="C31" s="3" t="s">
        <v>111</v>
      </c>
      <c r="D31" s="3" t="s">
        <v>112</v>
      </c>
      <c r="E31" s="3" t="str">
        <f t="shared" si="2"/>
        <v>1.5（以山梨酸计）</v>
      </c>
      <c r="F31" s="3" t="str">
        <f t="shared" si="3"/>
        <v>1.5（以山梨酸计）</v>
      </c>
      <c r="G31" s="3" t="str">
        <f t="shared" si="4"/>
        <v>1.5（以山梨酸计）</v>
      </c>
      <c r="H31" s="3" t="str">
        <f t="shared" si="5"/>
        <v>0.5（以山梨酸计），固体饮料按稀释倍数折算</v>
      </c>
      <c r="I31" s="3" t="str">
        <f t="shared" si="6"/>
        <v>1.5（以山梨酸计）</v>
      </c>
      <c r="J31" s="3" t="s">
        <v>113</v>
      </c>
      <c r="K31" s="3" t="s">
        <v>114</v>
      </c>
      <c r="L31" s="2" t="s">
        <v>109</v>
      </c>
    </row>
    <row r="32" spans="1:12" s="4" customFormat="1" ht="36">
      <c r="A32" s="3">
        <v>29</v>
      </c>
      <c r="B32" s="3" t="s">
        <v>115</v>
      </c>
      <c r="C32" s="3" t="s">
        <v>116</v>
      </c>
      <c r="D32" s="9" t="s">
        <v>28</v>
      </c>
      <c r="E32" s="10"/>
      <c r="F32" s="10"/>
      <c r="G32" s="10"/>
      <c r="H32" s="10"/>
      <c r="I32" s="10"/>
      <c r="J32" s="10"/>
      <c r="K32" s="11"/>
      <c r="L32" s="2" t="s">
        <v>59</v>
      </c>
    </row>
    <row r="33" spans="1:12" s="4" customFormat="1" ht="96">
      <c r="A33" s="3">
        <v>30</v>
      </c>
      <c r="B33" s="3" t="s">
        <v>117</v>
      </c>
      <c r="C33" s="3" t="s">
        <v>118</v>
      </c>
      <c r="D33" s="9" t="s">
        <v>28</v>
      </c>
      <c r="E33" s="10"/>
      <c r="F33" s="10"/>
      <c r="G33" s="10"/>
      <c r="H33" s="10"/>
      <c r="I33" s="10"/>
      <c r="J33" s="10"/>
      <c r="K33" s="11"/>
      <c r="L33" s="7" t="s">
        <v>119</v>
      </c>
    </row>
    <row r="34" spans="1:12" s="4" customFormat="1" ht="60">
      <c r="A34" s="3">
        <v>31</v>
      </c>
      <c r="B34" s="3" t="s">
        <v>120</v>
      </c>
      <c r="C34" s="3" t="s">
        <v>121</v>
      </c>
      <c r="D34" s="3" t="s">
        <v>122</v>
      </c>
      <c r="E34" s="3" t="str">
        <f t="shared" si="2"/>
        <v>0.05（以苋菜红计）</v>
      </c>
      <c r="F34" s="3" t="str">
        <f t="shared" si="3"/>
        <v>0.05（以苋菜红计）</v>
      </c>
      <c r="G34" s="3" t="str">
        <f t="shared" si="4"/>
        <v>0.05（以苋菜红计）</v>
      </c>
      <c r="H34" s="3" t="str">
        <f t="shared" si="5"/>
        <v>0.05（以苋菜红计）</v>
      </c>
      <c r="I34" s="3" t="str">
        <f t="shared" si="6"/>
        <v>0.05（以苋菜红计）</v>
      </c>
      <c r="J34" s="3" t="s">
        <v>122</v>
      </c>
      <c r="K34" s="3" t="s">
        <v>122</v>
      </c>
      <c r="L34" s="2" t="s">
        <v>123</v>
      </c>
    </row>
    <row r="35" spans="1:12" s="4" customFormat="1" ht="36">
      <c r="A35" s="3">
        <v>32</v>
      </c>
      <c r="B35" s="3" t="s">
        <v>124</v>
      </c>
      <c r="C35" s="3" t="s">
        <v>104</v>
      </c>
      <c r="D35" s="3">
        <v>0.6</v>
      </c>
      <c r="E35" s="3">
        <f t="shared" si="2"/>
        <v>0.3</v>
      </c>
      <c r="F35" s="3">
        <f t="shared" si="3"/>
        <v>0.3</v>
      </c>
      <c r="G35" s="3">
        <f t="shared" si="4"/>
        <v>0.3</v>
      </c>
      <c r="H35" s="3" t="str">
        <f t="shared" si="5"/>
        <v>0.6，固体饮料按稀释倍数折算</v>
      </c>
      <c r="I35" s="3">
        <f t="shared" si="6"/>
        <v>0.3</v>
      </c>
      <c r="J35" s="3">
        <v>0.3</v>
      </c>
      <c r="K35" s="3" t="s">
        <v>47</v>
      </c>
      <c r="L35" s="2" t="s">
        <v>125</v>
      </c>
    </row>
    <row r="36" spans="1:12" s="4" customFormat="1" ht="84">
      <c r="A36" s="3">
        <v>33</v>
      </c>
      <c r="B36" s="3" t="s">
        <v>126</v>
      </c>
      <c r="C36" s="3" t="s">
        <v>127</v>
      </c>
      <c r="D36" s="3" t="s">
        <v>128</v>
      </c>
      <c r="E36" s="3" t="str">
        <f t="shared" si="2"/>
        <v>0.05（以胭脂红计</v>
      </c>
      <c r="F36" s="3" t="str">
        <f t="shared" si="3"/>
        <v>0.05（以胭脂红计</v>
      </c>
      <c r="G36" s="3" t="str">
        <f t="shared" si="4"/>
        <v>0.05（以胭脂红计</v>
      </c>
      <c r="H36" s="3" t="str">
        <f t="shared" si="5"/>
        <v>0.05（以胭脂红计），固体饮料按稀释倍数折算</v>
      </c>
      <c r="I36" s="3" t="str">
        <f t="shared" si="6"/>
        <v>0.05（以胭脂红计</v>
      </c>
      <c r="J36" s="3" t="s">
        <v>128</v>
      </c>
      <c r="K36" s="3" t="s">
        <v>129</v>
      </c>
      <c r="L36" s="2" t="s">
        <v>130</v>
      </c>
    </row>
    <row r="37" spans="1:12" s="4" customFormat="1" ht="24">
      <c r="A37" s="3">
        <v>34</v>
      </c>
      <c r="B37" s="3" t="s">
        <v>131</v>
      </c>
      <c r="C37" s="3" t="s">
        <v>132</v>
      </c>
      <c r="D37" s="9" t="s">
        <v>28</v>
      </c>
      <c r="E37" s="10"/>
      <c r="F37" s="10"/>
      <c r="G37" s="10"/>
      <c r="H37" s="10"/>
      <c r="I37" s="10"/>
      <c r="J37" s="10"/>
      <c r="K37" s="11"/>
      <c r="L37" s="2" t="s">
        <v>133</v>
      </c>
    </row>
    <row r="38" spans="1:12" s="4" customFormat="1" ht="24">
      <c r="A38" s="3">
        <v>35</v>
      </c>
      <c r="B38" s="3" t="s">
        <v>134</v>
      </c>
      <c r="C38" s="3" t="s">
        <v>135</v>
      </c>
      <c r="D38" s="9" t="s">
        <v>28</v>
      </c>
      <c r="E38" s="10"/>
      <c r="F38" s="10"/>
      <c r="G38" s="10"/>
      <c r="H38" s="10"/>
      <c r="I38" s="10"/>
      <c r="J38" s="10"/>
      <c r="K38" s="11"/>
      <c r="L38" s="2" t="s">
        <v>133</v>
      </c>
    </row>
    <row r="39" spans="1:12" s="4" customFormat="1" ht="36">
      <c r="A39" s="3">
        <v>36</v>
      </c>
      <c r="B39" s="3" t="s">
        <v>136</v>
      </c>
      <c r="C39" s="3" t="s">
        <v>137</v>
      </c>
      <c r="D39" s="9" t="s">
        <v>28</v>
      </c>
      <c r="E39" s="10"/>
      <c r="F39" s="10"/>
      <c r="G39" s="10"/>
      <c r="H39" s="10"/>
      <c r="I39" s="10"/>
      <c r="J39" s="10"/>
      <c r="K39" s="11"/>
      <c r="L39" s="2" t="s">
        <v>138</v>
      </c>
    </row>
    <row r="40" spans="1:12" s="4" customFormat="1" ht="36">
      <c r="A40" s="3">
        <v>37</v>
      </c>
      <c r="B40" s="3" t="s">
        <v>139</v>
      </c>
      <c r="C40" s="3" t="s">
        <v>140</v>
      </c>
      <c r="D40" s="3">
        <v>0.3</v>
      </c>
      <c r="E40" s="3" t="str">
        <f aca="true" t="shared" si="7" ref="E40:E45">J40</f>
        <v>2.0</v>
      </c>
      <c r="F40" s="3" t="str">
        <f aca="true" t="shared" si="8" ref="F40:F45">J40</f>
        <v>2.0</v>
      </c>
      <c r="G40" s="3" t="str">
        <f aca="true" t="shared" si="9" ref="G40:G45">F40</f>
        <v>2.0</v>
      </c>
      <c r="H40" s="3" t="str">
        <f>K40</f>
        <v>0.3，固体饮料按稀释倍数折算</v>
      </c>
      <c r="I40" s="3" t="str">
        <f aca="true" t="shared" si="10" ref="I40:I45">J40</f>
        <v>2.0</v>
      </c>
      <c r="J40" s="3" t="s">
        <v>141</v>
      </c>
      <c r="K40" s="3" t="s">
        <v>142</v>
      </c>
      <c r="L40" s="2" t="s">
        <v>143</v>
      </c>
    </row>
    <row r="41" spans="1:12" s="4" customFormat="1" ht="60">
      <c r="A41" s="3">
        <v>38</v>
      </c>
      <c r="B41" s="3" t="s">
        <v>144</v>
      </c>
      <c r="C41" s="3" t="s">
        <v>145</v>
      </c>
      <c r="D41" s="9" t="s">
        <v>28</v>
      </c>
      <c r="E41" s="10"/>
      <c r="F41" s="10"/>
      <c r="G41" s="10"/>
      <c r="H41" s="10"/>
      <c r="I41" s="10"/>
      <c r="J41" s="10"/>
      <c r="K41" s="11"/>
      <c r="L41" s="2" t="s">
        <v>146</v>
      </c>
    </row>
    <row r="42" spans="1:12" s="4" customFormat="1" ht="72">
      <c r="A42" s="3">
        <v>39</v>
      </c>
      <c r="B42" s="3" t="s">
        <v>147</v>
      </c>
      <c r="C42" s="3" t="s">
        <v>148</v>
      </c>
      <c r="D42" s="9" t="s">
        <v>28</v>
      </c>
      <c r="E42" s="10"/>
      <c r="F42" s="10"/>
      <c r="G42" s="10"/>
      <c r="H42" s="10"/>
      <c r="I42" s="10"/>
      <c r="J42" s="10"/>
      <c r="K42" s="11"/>
      <c r="L42" s="2" t="s">
        <v>149</v>
      </c>
    </row>
    <row r="43" spans="1:12" s="4" customFormat="1" ht="36">
      <c r="A43" s="3">
        <v>40</v>
      </c>
      <c r="B43" s="3" t="s">
        <v>150</v>
      </c>
      <c r="C43" s="3" t="s">
        <v>151</v>
      </c>
      <c r="D43" s="3">
        <v>0.5</v>
      </c>
      <c r="E43" s="3">
        <f t="shared" si="7"/>
        <v>0.3</v>
      </c>
      <c r="F43" s="3">
        <f t="shared" si="8"/>
        <v>0.3</v>
      </c>
      <c r="G43" s="3">
        <f t="shared" si="9"/>
        <v>0.3</v>
      </c>
      <c r="H43" s="3" t="str">
        <f>K43</f>
        <v>0.5，固体饮料按稀释倍数折算</v>
      </c>
      <c r="I43" s="3">
        <f t="shared" si="10"/>
        <v>0.3</v>
      </c>
      <c r="J43" s="3">
        <v>0.3</v>
      </c>
      <c r="K43" s="3" t="s">
        <v>108</v>
      </c>
      <c r="L43" s="2" t="s">
        <v>152</v>
      </c>
    </row>
    <row r="44" spans="1:12" s="4" customFormat="1" ht="36">
      <c r="A44" s="3">
        <v>41</v>
      </c>
      <c r="B44" s="3" t="s">
        <v>153</v>
      </c>
      <c r="C44" s="3" t="s">
        <v>154</v>
      </c>
      <c r="D44" s="3">
        <v>0.3</v>
      </c>
      <c r="E44" s="3">
        <f t="shared" si="7"/>
        <v>0.3</v>
      </c>
      <c r="F44" s="3">
        <f t="shared" si="8"/>
        <v>0.3</v>
      </c>
      <c r="G44" s="3">
        <f t="shared" si="9"/>
        <v>0.3</v>
      </c>
      <c r="H44" s="3">
        <f>K44</f>
        <v>1.5</v>
      </c>
      <c r="I44" s="3">
        <f t="shared" si="10"/>
        <v>0.3</v>
      </c>
      <c r="J44" s="3">
        <v>0.3</v>
      </c>
      <c r="K44" s="3">
        <v>1.5</v>
      </c>
      <c r="L44" s="2" t="s">
        <v>155</v>
      </c>
    </row>
    <row r="45" spans="1:12" s="4" customFormat="1" ht="36">
      <c r="A45" s="3">
        <v>42</v>
      </c>
      <c r="B45" s="3" t="s">
        <v>156</v>
      </c>
      <c r="C45" s="3" t="s">
        <v>157</v>
      </c>
      <c r="D45" s="3" t="s">
        <v>72</v>
      </c>
      <c r="E45" s="3">
        <f t="shared" si="7"/>
        <v>0.6</v>
      </c>
      <c r="F45" s="3">
        <f t="shared" si="8"/>
        <v>0.6</v>
      </c>
      <c r="G45" s="3">
        <f t="shared" si="9"/>
        <v>0.6</v>
      </c>
      <c r="H45" s="3" t="s">
        <v>72</v>
      </c>
      <c r="I45" s="3">
        <f t="shared" si="10"/>
        <v>0.6</v>
      </c>
      <c r="J45" s="3">
        <v>0.6</v>
      </c>
      <c r="K45" s="3" t="s">
        <v>72</v>
      </c>
      <c r="L45" s="2" t="s">
        <v>158</v>
      </c>
    </row>
    <row r="46" spans="1:12" s="4" customFormat="1" ht="12">
      <c r="A46" s="3">
        <v>43</v>
      </c>
      <c r="B46" s="3" t="s">
        <v>159</v>
      </c>
      <c r="C46" s="3" t="s">
        <v>160</v>
      </c>
      <c r="D46" s="9" t="s">
        <v>28</v>
      </c>
      <c r="E46" s="10"/>
      <c r="F46" s="10"/>
      <c r="G46" s="10"/>
      <c r="H46" s="10"/>
      <c r="I46" s="10"/>
      <c r="J46" s="10"/>
      <c r="K46" s="11"/>
      <c r="L46" s="2" t="s">
        <v>133</v>
      </c>
    </row>
    <row r="47" spans="1:12" s="4" customFormat="1" ht="24">
      <c r="A47" s="3">
        <v>44</v>
      </c>
      <c r="B47" s="3" t="s">
        <v>161</v>
      </c>
      <c r="C47" s="3" t="s">
        <v>160</v>
      </c>
      <c r="D47" s="9" t="s">
        <v>28</v>
      </c>
      <c r="E47" s="10"/>
      <c r="F47" s="10"/>
      <c r="G47" s="10"/>
      <c r="H47" s="10"/>
      <c r="I47" s="10"/>
      <c r="J47" s="10"/>
      <c r="K47" s="11"/>
      <c r="L47" s="2" t="s">
        <v>133</v>
      </c>
    </row>
    <row r="48" spans="1:12" s="4" customFormat="1" ht="12">
      <c r="A48" s="3">
        <v>45</v>
      </c>
      <c r="B48" s="3" t="s">
        <v>162</v>
      </c>
      <c r="C48" s="3" t="s">
        <v>160</v>
      </c>
      <c r="D48" s="9" t="s">
        <v>28</v>
      </c>
      <c r="E48" s="10"/>
      <c r="F48" s="10"/>
      <c r="G48" s="10"/>
      <c r="H48" s="10"/>
      <c r="I48" s="10"/>
      <c r="J48" s="10"/>
      <c r="K48" s="11"/>
      <c r="L48" s="2" t="s">
        <v>133</v>
      </c>
    </row>
    <row r="49" spans="1:12" s="4" customFormat="1" ht="12">
      <c r="A49" s="3">
        <v>46</v>
      </c>
      <c r="B49" s="3" t="s">
        <v>163</v>
      </c>
      <c r="C49" s="3" t="s">
        <v>160</v>
      </c>
      <c r="D49" s="9" t="s">
        <v>28</v>
      </c>
      <c r="E49" s="10"/>
      <c r="F49" s="10"/>
      <c r="G49" s="10"/>
      <c r="H49" s="10"/>
      <c r="I49" s="10"/>
      <c r="J49" s="10"/>
      <c r="K49" s="11"/>
      <c r="L49" s="2" t="s">
        <v>133</v>
      </c>
    </row>
    <row r="50" spans="1:12" s="4" customFormat="1" ht="12">
      <c r="A50" s="3">
        <v>47</v>
      </c>
      <c r="B50" s="3" t="s">
        <v>164</v>
      </c>
      <c r="C50" s="3" t="s">
        <v>160</v>
      </c>
      <c r="D50" s="9" t="s">
        <v>28</v>
      </c>
      <c r="E50" s="10"/>
      <c r="F50" s="10"/>
      <c r="G50" s="10"/>
      <c r="H50" s="10"/>
      <c r="I50" s="10"/>
      <c r="J50" s="10"/>
      <c r="K50" s="11"/>
      <c r="L50" s="2" t="s">
        <v>133</v>
      </c>
    </row>
    <row r="51" spans="1:12" s="4" customFormat="1" ht="24">
      <c r="A51" s="3">
        <v>48</v>
      </c>
      <c r="B51" s="3" t="s">
        <v>165</v>
      </c>
      <c r="C51" s="3" t="s">
        <v>160</v>
      </c>
      <c r="D51" s="9" t="s">
        <v>28</v>
      </c>
      <c r="E51" s="10"/>
      <c r="F51" s="10"/>
      <c r="G51" s="10"/>
      <c r="H51" s="10"/>
      <c r="I51" s="10"/>
      <c r="J51" s="10"/>
      <c r="K51" s="11"/>
      <c r="L51" s="2" t="s">
        <v>133</v>
      </c>
    </row>
    <row r="52" spans="1:12" s="4" customFormat="1" ht="12">
      <c r="A52" s="3">
        <v>49</v>
      </c>
      <c r="B52" s="3" t="s">
        <v>166</v>
      </c>
      <c r="C52" s="3" t="s">
        <v>160</v>
      </c>
      <c r="D52" s="9" t="s">
        <v>28</v>
      </c>
      <c r="E52" s="10"/>
      <c r="F52" s="10"/>
      <c r="G52" s="10"/>
      <c r="H52" s="10"/>
      <c r="I52" s="10"/>
      <c r="J52" s="10"/>
      <c r="K52" s="11"/>
      <c r="L52" s="2" t="s">
        <v>133</v>
      </c>
    </row>
    <row r="53" spans="1:12" s="4" customFormat="1" ht="12">
      <c r="A53" s="3">
        <v>50</v>
      </c>
      <c r="B53" s="3" t="s">
        <v>167</v>
      </c>
      <c r="C53" s="3" t="s">
        <v>168</v>
      </c>
      <c r="D53" s="9" t="s">
        <v>28</v>
      </c>
      <c r="E53" s="10"/>
      <c r="F53" s="10"/>
      <c r="G53" s="10"/>
      <c r="H53" s="10"/>
      <c r="I53" s="10"/>
      <c r="J53" s="10"/>
      <c r="K53" s="11"/>
      <c r="L53" s="2" t="s">
        <v>133</v>
      </c>
    </row>
    <row r="54" spans="1:12" s="4" customFormat="1" ht="36">
      <c r="A54" s="3">
        <v>51</v>
      </c>
      <c r="B54" s="3" t="s">
        <v>169</v>
      </c>
      <c r="C54" s="3" t="s">
        <v>170</v>
      </c>
      <c r="D54" s="9" t="s">
        <v>28</v>
      </c>
      <c r="E54" s="10"/>
      <c r="F54" s="10"/>
      <c r="G54" s="10"/>
      <c r="H54" s="10"/>
      <c r="I54" s="10"/>
      <c r="J54" s="10"/>
      <c r="K54" s="11"/>
      <c r="L54" s="2" t="s">
        <v>171</v>
      </c>
    </row>
    <row r="55" spans="1:12" ht="60">
      <c r="A55" s="3">
        <v>52</v>
      </c>
      <c r="B55" s="3" t="s">
        <v>172</v>
      </c>
      <c r="C55" s="3" t="s">
        <v>173</v>
      </c>
      <c r="D55" s="9" t="s">
        <v>28</v>
      </c>
      <c r="E55" s="10"/>
      <c r="F55" s="10"/>
      <c r="G55" s="10"/>
      <c r="H55" s="10"/>
      <c r="I55" s="10"/>
      <c r="J55" s="10"/>
      <c r="K55" s="11"/>
      <c r="L55" s="2" t="s">
        <v>174</v>
      </c>
    </row>
    <row r="56" spans="1:12" ht="24">
      <c r="A56" s="3">
        <v>53</v>
      </c>
      <c r="B56" s="3" t="s">
        <v>175</v>
      </c>
      <c r="C56" s="3" t="s">
        <v>176</v>
      </c>
      <c r="D56" s="9" t="s">
        <v>28</v>
      </c>
      <c r="E56" s="10"/>
      <c r="F56" s="10"/>
      <c r="G56" s="10"/>
      <c r="H56" s="10"/>
      <c r="I56" s="10"/>
      <c r="J56" s="10"/>
      <c r="K56" s="11"/>
      <c r="L56" s="2" t="s">
        <v>177</v>
      </c>
    </row>
    <row r="57" spans="1:12" ht="36">
      <c r="A57" s="3">
        <v>54</v>
      </c>
      <c r="B57" s="3" t="s">
        <v>178</v>
      </c>
      <c r="C57" s="3" t="s">
        <v>179</v>
      </c>
      <c r="D57" s="9" t="s">
        <v>28</v>
      </c>
      <c r="E57" s="10"/>
      <c r="F57" s="10"/>
      <c r="G57" s="10"/>
      <c r="H57" s="10"/>
      <c r="I57" s="10"/>
      <c r="J57" s="10"/>
      <c r="K57" s="11"/>
      <c r="L57" s="2" t="s">
        <v>180</v>
      </c>
    </row>
    <row r="58" spans="1:12" ht="60">
      <c r="A58" s="3">
        <v>55</v>
      </c>
      <c r="B58" s="3" t="s">
        <v>181</v>
      </c>
      <c r="C58" s="3" t="s">
        <v>182</v>
      </c>
      <c r="D58" s="3">
        <v>0.015</v>
      </c>
      <c r="E58" s="3">
        <v>0.06</v>
      </c>
      <c r="F58" s="3">
        <v>0.06</v>
      </c>
      <c r="G58" s="3">
        <v>0.06</v>
      </c>
      <c r="H58" s="3" t="s">
        <v>183</v>
      </c>
      <c r="I58" s="3">
        <v>0.06</v>
      </c>
      <c r="J58" s="3">
        <v>0.06</v>
      </c>
      <c r="K58" s="3" t="s">
        <v>183</v>
      </c>
      <c r="L58" s="2" t="s">
        <v>184</v>
      </c>
    </row>
    <row r="59" spans="1:12" ht="48">
      <c r="A59" s="3">
        <v>56</v>
      </c>
      <c r="B59" s="3" t="s">
        <v>185</v>
      </c>
      <c r="C59" s="3" t="s">
        <v>186</v>
      </c>
      <c r="D59" s="3">
        <v>0.06</v>
      </c>
      <c r="E59" s="3">
        <v>0.06</v>
      </c>
      <c r="F59" s="3">
        <v>0.06</v>
      </c>
      <c r="G59" s="3">
        <v>0.06</v>
      </c>
      <c r="H59" s="3" t="s">
        <v>187</v>
      </c>
      <c r="I59" s="3">
        <v>0.06</v>
      </c>
      <c r="J59" s="3">
        <v>0.06</v>
      </c>
      <c r="K59" s="3" t="s">
        <v>187</v>
      </c>
      <c r="L59" s="2" t="s">
        <v>188</v>
      </c>
    </row>
    <row r="60" spans="1:12" ht="24">
      <c r="A60" s="3">
        <v>57</v>
      </c>
      <c r="B60" s="3" t="s">
        <v>189</v>
      </c>
      <c r="C60" s="3" t="s">
        <v>190</v>
      </c>
      <c r="D60" s="9" t="s">
        <v>28</v>
      </c>
      <c r="E60" s="10"/>
      <c r="F60" s="10"/>
      <c r="G60" s="10"/>
      <c r="H60" s="10"/>
      <c r="I60" s="10"/>
      <c r="J60" s="10"/>
      <c r="K60" s="11"/>
      <c r="L60" s="2" t="s">
        <v>191</v>
      </c>
    </row>
    <row r="61" spans="1:12" ht="36">
      <c r="A61" s="3">
        <v>58</v>
      </c>
      <c r="B61" s="3" t="s">
        <v>192</v>
      </c>
      <c r="C61" s="3" t="s">
        <v>193</v>
      </c>
      <c r="D61" s="9" t="s">
        <v>28</v>
      </c>
      <c r="E61" s="10"/>
      <c r="F61" s="10"/>
      <c r="G61" s="10"/>
      <c r="H61" s="10"/>
      <c r="I61" s="10"/>
      <c r="J61" s="10"/>
      <c r="K61" s="11"/>
      <c r="L61" s="2" t="s">
        <v>191</v>
      </c>
    </row>
    <row r="62" spans="1:12" ht="36">
      <c r="A62" s="3">
        <v>59</v>
      </c>
      <c r="B62" s="3" t="s">
        <v>194</v>
      </c>
      <c r="C62" s="3" t="s">
        <v>195</v>
      </c>
      <c r="D62" s="9" t="s">
        <v>28</v>
      </c>
      <c r="E62" s="10"/>
      <c r="F62" s="10"/>
      <c r="G62" s="10"/>
      <c r="H62" s="10"/>
      <c r="I62" s="10"/>
      <c r="J62" s="10"/>
      <c r="K62" s="11"/>
      <c r="L62" s="2" t="s">
        <v>196</v>
      </c>
    </row>
    <row r="63" spans="1:12" ht="84">
      <c r="A63" s="3">
        <v>60</v>
      </c>
      <c r="B63" s="3" t="s">
        <v>197</v>
      </c>
      <c r="C63" s="3" t="s">
        <v>198</v>
      </c>
      <c r="D63" s="9" t="s">
        <v>28</v>
      </c>
      <c r="E63" s="10"/>
      <c r="F63" s="10"/>
      <c r="G63" s="10"/>
      <c r="H63" s="10"/>
      <c r="I63" s="10"/>
      <c r="J63" s="10"/>
      <c r="K63" s="11"/>
      <c r="L63" s="2" t="s">
        <v>199</v>
      </c>
    </row>
    <row r="64" spans="1:12" ht="36">
      <c r="A64" s="3">
        <v>61</v>
      </c>
      <c r="B64" s="3" t="s">
        <v>200</v>
      </c>
      <c r="C64" s="3" t="s">
        <v>201</v>
      </c>
      <c r="D64" s="3">
        <v>1.5</v>
      </c>
      <c r="E64" s="3">
        <v>10</v>
      </c>
      <c r="F64" s="3">
        <v>10</v>
      </c>
      <c r="G64" s="3">
        <v>10</v>
      </c>
      <c r="H64" s="3" t="s">
        <v>202</v>
      </c>
      <c r="I64" s="3">
        <v>10</v>
      </c>
      <c r="J64" s="3">
        <v>10</v>
      </c>
      <c r="K64" s="3" t="s">
        <v>202</v>
      </c>
      <c r="L64" s="2" t="s">
        <v>203</v>
      </c>
    </row>
    <row r="65" spans="1:12" ht="36">
      <c r="A65" s="3">
        <v>62</v>
      </c>
      <c r="B65" s="3" t="s">
        <v>204</v>
      </c>
      <c r="C65" s="3" t="s">
        <v>205</v>
      </c>
      <c r="D65" s="9" t="s">
        <v>28</v>
      </c>
      <c r="E65" s="10"/>
      <c r="F65" s="10"/>
      <c r="G65" s="10"/>
      <c r="H65" s="10"/>
      <c r="I65" s="10"/>
      <c r="J65" s="10"/>
      <c r="K65" s="11"/>
      <c r="L65" s="2" t="s">
        <v>206</v>
      </c>
    </row>
    <row r="66" spans="1:12" ht="48">
      <c r="A66" s="3">
        <v>63</v>
      </c>
      <c r="B66" s="3" t="s">
        <v>207</v>
      </c>
      <c r="C66" s="3" t="s">
        <v>208</v>
      </c>
      <c r="D66" s="2" t="s">
        <v>209</v>
      </c>
      <c r="E66" s="9" t="s">
        <v>76</v>
      </c>
      <c r="F66" s="11"/>
      <c r="G66" s="3"/>
      <c r="H66" s="3" t="s">
        <v>209</v>
      </c>
      <c r="I66" s="9" t="s">
        <v>76</v>
      </c>
      <c r="J66" s="11"/>
      <c r="K66" s="3" t="s">
        <v>209</v>
      </c>
      <c r="L66" s="2" t="s">
        <v>210</v>
      </c>
    </row>
    <row r="67" spans="1:12" ht="36">
      <c r="A67" s="3">
        <v>64</v>
      </c>
      <c r="B67" s="3" t="s">
        <v>211</v>
      </c>
      <c r="C67" s="3" t="s">
        <v>212</v>
      </c>
      <c r="D67" s="9" t="s">
        <v>28</v>
      </c>
      <c r="E67" s="10"/>
      <c r="F67" s="10"/>
      <c r="G67" s="10"/>
      <c r="H67" s="10"/>
      <c r="I67" s="10"/>
      <c r="J67" s="10"/>
      <c r="K67" s="11"/>
      <c r="L67" s="2" t="s">
        <v>213</v>
      </c>
    </row>
    <row r="68" spans="1:12" ht="24">
      <c r="A68" s="3">
        <v>65</v>
      </c>
      <c r="B68" s="3" t="s">
        <v>214</v>
      </c>
      <c r="C68" s="3" t="s">
        <v>215</v>
      </c>
      <c r="D68" s="3">
        <v>0.7</v>
      </c>
      <c r="E68" s="3">
        <v>0.3</v>
      </c>
      <c r="F68" s="3">
        <v>0.7</v>
      </c>
      <c r="G68" s="3">
        <v>0.7</v>
      </c>
      <c r="H68" s="3">
        <v>14</v>
      </c>
      <c r="I68" s="3">
        <v>0.3</v>
      </c>
      <c r="J68" s="3">
        <v>0.3</v>
      </c>
      <c r="K68" s="3">
        <v>14</v>
      </c>
      <c r="L68" s="2" t="s">
        <v>216</v>
      </c>
    </row>
    <row r="69" spans="1:12" ht="36">
      <c r="A69" s="3">
        <v>66</v>
      </c>
      <c r="B69" s="3" t="s">
        <v>217</v>
      </c>
      <c r="C69" s="3" t="s">
        <v>218</v>
      </c>
      <c r="D69" s="9" t="s">
        <v>28</v>
      </c>
      <c r="E69" s="10"/>
      <c r="F69" s="10"/>
      <c r="G69" s="10"/>
      <c r="H69" s="10"/>
      <c r="I69" s="10"/>
      <c r="J69" s="10"/>
      <c r="K69" s="11"/>
      <c r="L69" s="2" t="s">
        <v>219</v>
      </c>
    </row>
    <row r="70" spans="1:12" ht="36">
      <c r="A70" s="3">
        <v>67</v>
      </c>
      <c r="B70" s="3" t="s">
        <v>220</v>
      </c>
      <c r="C70" s="3" t="s">
        <v>221</v>
      </c>
      <c r="D70" s="9" t="s">
        <v>28</v>
      </c>
      <c r="E70" s="10"/>
      <c r="F70" s="10"/>
      <c r="G70" s="10"/>
      <c r="H70" s="10"/>
      <c r="I70" s="10"/>
      <c r="J70" s="10"/>
      <c r="K70" s="11"/>
      <c r="L70" s="2" t="s">
        <v>222</v>
      </c>
    </row>
    <row r="71" spans="1:12" ht="48">
      <c r="A71" s="3">
        <v>68</v>
      </c>
      <c r="B71" s="3" t="s">
        <v>223</v>
      </c>
      <c r="C71" s="3" t="s">
        <v>224</v>
      </c>
      <c r="D71" s="9">
        <v>0.0009</v>
      </c>
      <c r="E71" s="10"/>
      <c r="F71" s="10"/>
      <c r="G71" s="10"/>
      <c r="H71" s="10"/>
      <c r="I71" s="10"/>
      <c r="J71" s="10"/>
      <c r="K71" s="11"/>
      <c r="L71" s="2" t="s">
        <v>225</v>
      </c>
    </row>
    <row r="72" spans="1:12" ht="48">
      <c r="A72" s="3">
        <v>69</v>
      </c>
      <c r="B72" s="3" t="s">
        <v>226</v>
      </c>
      <c r="C72" s="3" t="s">
        <v>227</v>
      </c>
      <c r="D72" s="9" t="s">
        <v>28</v>
      </c>
      <c r="E72" s="10"/>
      <c r="F72" s="10"/>
      <c r="G72" s="10"/>
      <c r="H72" s="10"/>
      <c r="I72" s="10"/>
      <c r="J72" s="10"/>
      <c r="K72" s="11"/>
      <c r="L72" s="7" t="s">
        <v>228</v>
      </c>
    </row>
    <row r="73" spans="1:12" ht="48">
      <c r="A73" s="3">
        <v>70</v>
      </c>
      <c r="B73" s="3" t="s">
        <v>229</v>
      </c>
      <c r="C73" s="3" t="s">
        <v>230</v>
      </c>
      <c r="D73" s="9" t="s">
        <v>28</v>
      </c>
      <c r="E73" s="10"/>
      <c r="F73" s="10"/>
      <c r="G73" s="10"/>
      <c r="H73" s="10"/>
      <c r="I73" s="10"/>
      <c r="J73" s="10"/>
      <c r="K73" s="11"/>
      <c r="L73" s="2" t="s">
        <v>231</v>
      </c>
    </row>
    <row r="74" spans="1:12" ht="24">
      <c r="A74" s="3">
        <v>71</v>
      </c>
      <c r="B74" s="3" t="s">
        <v>232</v>
      </c>
      <c r="C74" s="3" t="s">
        <v>233</v>
      </c>
      <c r="D74" s="9" t="s">
        <v>28</v>
      </c>
      <c r="E74" s="10"/>
      <c r="F74" s="10"/>
      <c r="G74" s="10"/>
      <c r="H74" s="10"/>
      <c r="I74" s="10"/>
      <c r="J74" s="10"/>
      <c r="K74" s="11"/>
      <c r="L74" s="2" t="s">
        <v>231</v>
      </c>
    </row>
    <row r="75" spans="1:12" ht="36">
      <c r="A75" s="3">
        <v>72</v>
      </c>
      <c r="B75" s="3" t="s">
        <v>234</v>
      </c>
      <c r="C75" s="3" t="s">
        <v>235</v>
      </c>
      <c r="D75" s="3" t="s">
        <v>72</v>
      </c>
      <c r="E75" s="3" t="s">
        <v>72</v>
      </c>
      <c r="F75" s="3" t="s">
        <v>72</v>
      </c>
      <c r="G75" s="3" t="s">
        <v>72</v>
      </c>
      <c r="H75" s="3" t="s">
        <v>28</v>
      </c>
      <c r="I75" s="3" t="s">
        <v>72</v>
      </c>
      <c r="J75" s="3" t="s">
        <v>72</v>
      </c>
      <c r="K75" s="3" t="s">
        <v>28</v>
      </c>
      <c r="L75" s="2" t="s">
        <v>236</v>
      </c>
    </row>
    <row r="76" spans="1:12" ht="36">
      <c r="A76" s="3">
        <v>73</v>
      </c>
      <c r="B76" s="3" t="s">
        <v>237</v>
      </c>
      <c r="C76" s="3" t="s">
        <v>238</v>
      </c>
      <c r="D76" s="14" t="s">
        <v>28</v>
      </c>
      <c r="E76" s="15"/>
      <c r="F76" s="15"/>
      <c r="G76" s="15"/>
      <c r="H76" s="15"/>
      <c r="I76" s="15"/>
      <c r="J76" s="15"/>
      <c r="K76" s="16"/>
      <c r="L76" s="6" t="s">
        <v>239</v>
      </c>
    </row>
    <row r="77" spans="1:12" ht="60">
      <c r="A77" s="3">
        <v>74</v>
      </c>
      <c r="B77" s="3" t="s">
        <v>240</v>
      </c>
      <c r="C77" s="3" t="s">
        <v>241</v>
      </c>
      <c r="D77" s="14" t="s">
        <v>28</v>
      </c>
      <c r="E77" s="15"/>
      <c r="F77" s="15"/>
      <c r="G77" s="15"/>
      <c r="H77" s="15"/>
      <c r="I77" s="15"/>
      <c r="J77" s="15"/>
      <c r="K77" s="16"/>
      <c r="L77" s="2" t="s">
        <v>242</v>
      </c>
    </row>
    <row r="78" spans="1:12" ht="24">
      <c r="A78" s="3">
        <v>75</v>
      </c>
      <c r="B78" s="3" t="s">
        <v>243</v>
      </c>
      <c r="C78" s="3" t="s">
        <v>244</v>
      </c>
      <c r="D78" s="14" t="s">
        <v>245</v>
      </c>
      <c r="E78" s="15"/>
      <c r="F78" s="15"/>
      <c r="G78" s="15"/>
      <c r="H78" s="15"/>
      <c r="I78" s="15"/>
      <c r="J78" s="15"/>
      <c r="K78" s="16"/>
      <c r="L78" s="6" t="s">
        <v>246</v>
      </c>
    </row>
    <row r="79" spans="1:12" ht="132">
      <c r="A79" s="3">
        <v>76</v>
      </c>
      <c r="B79" s="3" t="s">
        <v>247</v>
      </c>
      <c r="C79" s="3" t="s">
        <v>248</v>
      </c>
      <c r="D79" s="9" t="s">
        <v>28</v>
      </c>
      <c r="E79" s="10"/>
      <c r="F79" s="10"/>
      <c r="G79" s="10"/>
      <c r="H79" s="10"/>
      <c r="I79" s="10"/>
      <c r="J79" s="10"/>
      <c r="K79" s="11"/>
      <c r="L79" s="6" t="s">
        <v>249</v>
      </c>
    </row>
    <row r="80" spans="1:12" ht="48">
      <c r="A80" s="3">
        <v>77</v>
      </c>
      <c r="B80" s="3" t="s">
        <v>250</v>
      </c>
      <c r="C80" s="3" t="s">
        <v>251</v>
      </c>
      <c r="D80" s="9" t="s">
        <v>28</v>
      </c>
      <c r="E80" s="10"/>
      <c r="F80" s="10"/>
      <c r="G80" s="10"/>
      <c r="H80" s="10"/>
      <c r="I80" s="10"/>
      <c r="J80" s="10"/>
      <c r="K80" s="11"/>
      <c r="L80" s="2" t="s">
        <v>252</v>
      </c>
    </row>
    <row r="81" spans="1:12" ht="24">
      <c r="A81" s="3">
        <v>78</v>
      </c>
      <c r="B81" s="3" t="s">
        <v>253</v>
      </c>
      <c r="C81" s="3" t="s">
        <v>254</v>
      </c>
      <c r="D81" s="9" t="s">
        <v>28</v>
      </c>
      <c r="E81" s="10"/>
      <c r="F81" s="10"/>
      <c r="G81" s="10"/>
      <c r="H81" s="10"/>
      <c r="I81" s="10"/>
      <c r="J81" s="10"/>
      <c r="K81" s="11"/>
      <c r="L81" s="2" t="s">
        <v>255</v>
      </c>
    </row>
    <row r="82" spans="1:12" ht="48">
      <c r="A82" s="3">
        <v>79</v>
      </c>
      <c r="B82" s="3" t="s">
        <v>256</v>
      </c>
      <c r="C82" s="3" t="s">
        <v>257</v>
      </c>
      <c r="D82" s="9" t="s">
        <v>28</v>
      </c>
      <c r="E82" s="10"/>
      <c r="F82" s="10"/>
      <c r="G82" s="10"/>
      <c r="H82" s="10"/>
      <c r="I82" s="10"/>
      <c r="J82" s="10"/>
      <c r="K82" s="11"/>
      <c r="L82" s="2" t="s">
        <v>258</v>
      </c>
    </row>
    <row r="83" spans="1:12" ht="24">
      <c r="A83" s="3">
        <v>80</v>
      </c>
      <c r="B83" s="3" t="s">
        <v>259</v>
      </c>
      <c r="C83" s="3" t="s">
        <v>260</v>
      </c>
      <c r="D83" s="9" t="s">
        <v>28</v>
      </c>
      <c r="E83" s="10"/>
      <c r="F83" s="10"/>
      <c r="G83" s="10"/>
      <c r="H83" s="10"/>
      <c r="I83" s="10"/>
      <c r="J83" s="10"/>
      <c r="K83" s="11"/>
      <c r="L83" s="2" t="s">
        <v>261</v>
      </c>
    </row>
    <row r="84" spans="1:12" ht="48">
      <c r="A84" s="3">
        <v>81</v>
      </c>
      <c r="B84" s="3" t="s">
        <v>262</v>
      </c>
      <c r="C84" s="3" t="s">
        <v>263</v>
      </c>
      <c r="D84" s="9">
        <v>500</v>
      </c>
      <c r="E84" s="10"/>
      <c r="F84" s="10"/>
      <c r="G84" s="10"/>
      <c r="H84" s="10"/>
      <c r="I84" s="10"/>
      <c r="J84" s="10"/>
      <c r="K84" s="11"/>
      <c r="L84" s="2" t="s">
        <v>264</v>
      </c>
    </row>
    <row r="85" spans="1:12" ht="24">
      <c r="A85" s="3">
        <v>82</v>
      </c>
      <c r="B85" s="3" t="s">
        <v>265</v>
      </c>
      <c r="C85" s="3" t="s">
        <v>227</v>
      </c>
      <c r="D85" s="9" t="s">
        <v>28</v>
      </c>
      <c r="E85" s="10"/>
      <c r="F85" s="10"/>
      <c r="G85" s="10"/>
      <c r="H85" s="10"/>
      <c r="I85" s="10"/>
      <c r="J85" s="10"/>
      <c r="K85" s="11"/>
      <c r="L85" s="2" t="s">
        <v>266</v>
      </c>
    </row>
    <row r="86" spans="1:12" ht="24">
      <c r="A86" s="3">
        <v>83</v>
      </c>
      <c r="B86" s="3" t="s">
        <v>267</v>
      </c>
      <c r="C86" s="3" t="s">
        <v>254</v>
      </c>
      <c r="D86" s="9" t="s">
        <v>28</v>
      </c>
      <c r="E86" s="10"/>
      <c r="F86" s="10"/>
      <c r="G86" s="10"/>
      <c r="H86" s="10"/>
      <c r="I86" s="10"/>
      <c r="J86" s="10"/>
      <c r="K86" s="11"/>
      <c r="L86" s="2" t="s">
        <v>268</v>
      </c>
    </row>
    <row r="87" spans="1:12" ht="60">
      <c r="A87" s="3">
        <v>84</v>
      </c>
      <c r="B87" s="3" t="s">
        <v>269</v>
      </c>
      <c r="C87" s="3" t="s">
        <v>270</v>
      </c>
      <c r="D87" s="3" t="s">
        <v>87</v>
      </c>
      <c r="E87" s="3" t="s">
        <v>87</v>
      </c>
      <c r="F87" s="3" t="s">
        <v>87</v>
      </c>
      <c r="G87" s="3" t="s">
        <v>87</v>
      </c>
      <c r="H87" s="3" t="s">
        <v>88</v>
      </c>
      <c r="I87" s="3" t="s">
        <v>87</v>
      </c>
      <c r="J87" s="3" t="s">
        <v>87</v>
      </c>
      <c r="K87" s="3" t="s">
        <v>88</v>
      </c>
      <c r="L87" s="2" t="s">
        <v>89</v>
      </c>
    </row>
    <row r="88" spans="1:12" ht="24">
      <c r="A88" s="3">
        <v>85</v>
      </c>
      <c r="B88" s="3" t="s">
        <v>271</v>
      </c>
      <c r="C88" s="3" t="s">
        <v>272</v>
      </c>
      <c r="D88" s="14" t="s">
        <v>28</v>
      </c>
      <c r="E88" s="15"/>
      <c r="F88" s="15"/>
      <c r="G88" s="15"/>
      <c r="H88" s="15"/>
      <c r="I88" s="15"/>
      <c r="J88" s="15"/>
      <c r="K88" s="16"/>
      <c r="L88" s="2" t="s">
        <v>231</v>
      </c>
    </row>
    <row r="89" spans="1:12" ht="24">
      <c r="A89" s="3">
        <v>86</v>
      </c>
      <c r="B89" s="3" t="s">
        <v>273</v>
      </c>
      <c r="C89" s="3" t="s">
        <v>274</v>
      </c>
      <c r="D89" s="14" t="s">
        <v>28</v>
      </c>
      <c r="E89" s="15"/>
      <c r="F89" s="15"/>
      <c r="G89" s="15"/>
      <c r="H89" s="15"/>
      <c r="I89" s="15"/>
      <c r="J89" s="15"/>
      <c r="K89" s="16"/>
      <c r="L89" s="2" t="s">
        <v>231</v>
      </c>
    </row>
    <row r="90" spans="1:12" ht="24">
      <c r="A90" s="3">
        <v>87</v>
      </c>
      <c r="B90" s="3" t="s">
        <v>275</v>
      </c>
      <c r="C90" s="3" t="s">
        <v>276</v>
      </c>
      <c r="D90" s="14" t="s">
        <v>28</v>
      </c>
      <c r="E90" s="15"/>
      <c r="F90" s="15"/>
      <c r="G90" s="15"/>
      <c r="H90" s="15"/>
      <c r="I90" s="15"/>
      <c r="J90" s="15"/>
      <c r="K90" s="16"/>
      <c r="L90" s="2" t="s">
        <v>231</v>
      </c>
    </row>
    <row r="91" spans="1:12" ht="24">
      <c r="A91" s="3">
        <v>88</v>
      </c>
      <c r="B91" s="3" t="s">
        <v>277</v>
      </c>
      <c r="C91" s="3" t="s">
        <v>278</v>
      </c>
      <c r="D91" s="14" t="s">
        <v>28</v>
      </c>
      <c r="E91" s="15"/>
      <c r="F91" s="15"/>
      <c r="G91" s="15"/>
      <c r="H91" s="15"/>
      <c r="I91" s="15"/>
      <c r="J91" s="15"/>
      <c r="K91" s="16"/>
      <c r="L91" s="2" t="s">
        <v>231</v>
      </c>
    </row>
    <row r="92" spans="1:12" ht="24">
      <c r="A92" s="3">
        <v>89</v>
      </c>
      <c r="B92" s="3" t="s">
        <v>279</v>
      </c>
      <c r="C92" s="3" t="s">
        <v>280</v>
      </c>
      <c r="D92" s="9" t="s">
        <v>281</v>
      </c>
      <c r="E92" s="10"/>
      <c r="F92" s="10"/>
      <c r="G92" s="10"/>
      <c r="H92" s="10"/>
      <c r="I92" s="10"/>
      <c r="J92" s="10"/>
      <c r="K92" s="11"/>
      <c r="L92" s="2" t="s">
        <v>282</v>
      </c>
    </row>
    <row r="93" spans="1:12" ht="36">
      <c r="A93" s="3">
        <v>90</v>
      </c>
      <c r="B93" s="3" t="s">
        <v>234</v>
      </c>
      <c r="C93" s="3" t="s">
        <v>235</v>
      </c>
      <c r="D93" s="3" t="s">
        <v>72</v>
      </c>
      <c r="E93" s="3" t="s">
        <v>72</v>
      </c>
      <c r="F93" s="3" t="s">
        <v>72</v>
      </c>
      <c r="G93" s="3" t="s">
        <v>72</v>
      </c>
      <c r="H93" s="3" t="s">
        <v>28</v>
      </c>
      <c r="I93" s="3" t="s">
        <v>72</v>
      </c>
      <c r="J93" s="3" t="s">
        <v>72</v>
      </c>
      <c r="K93" s="3" t="s">
        <v>28</v>
      </c>
      <c r="L93" s="2" t="s">
        <v>283</v>
      </c>
    </row>
    <row r="94" spans="1:12" ht="60">
      <c r="A94" s="3">
        <v>91</v>
      </c>
      <c r="B94" s="3" t="s">
        <v>240</v>
      </c>
      <c r="C94" s="3" t="s">
        <v>284</v>
      </c>
      <c r="D94" s="14" t="s">
        <v>28</v>
      </c>
      <c r="E94" s="15"/>
      <c r="F94" s="15"/>
      <c r="G94" s="15"/>
      <c r="H94" s="15"/>
      <c r="I94" s="15"/>
      <c r="J94" s="15"/>
      <c r="K94" s="16"/>
      <c r="L94" s="2" t="s">
        <v>242</v>
      </c>
    </row>
    <row r="95" spans="1:12" ht="24">
      <c r="A95" s="3">
        <v>92</v>
      </c>
      <c r="B95" s="3" t="s">
        <v>243</v>
      </c>
      <c r="C95" s="3" t="s">
        <v>244</v>
      </c>
      <c r="D95" s="14" t="s">
        <v>28</v>
      </c>
      <c r="E95" s="15"/>
      <c r="F95" s="15"/>
      <c r="G95" s="15"/>
      <c r="H95" s="15"/>
      <c r="I95" s="15"/>
      <c r="J95" s="15"/>
      <c r="K95" s="16"/>
      <c r="L95" s="6" t="s">
        <v>246</v>
      </c>
    </row>
    <row r="96" spans="1:12" ht="132">
      <c r="A96" s="3">
        <v>93</v>
      </c>
      <c r="B96" s="3" t="s">
        <v>247</v>
      </c>
      <c r="C96" s="3" t="s">
        <v>248</v>
      </c>
      <c r="D96" s="9" t="s">
        <v>28</v>
      </c>
      <c r="E96" s="10"/>
      <c r="F96" s="10"/>
      <c r="G96" s="10"/>
      <c r="H96" s="10"/>
      <c r="I96" s="10"/>
      <c r="J96" s="10"/>
      <c r="K96" s="11"/>
      <c r="L96" s="6" t="s">
        <v>285</v>
      </c>
    </row>
    <row r="97" spans="1:12" ht="48">
      <c r="A97" s="3">
        <v>94</v>
      </c>
      <c r="B97" s="3" t="s">
        <v>250</v>
      </c>
      <c r="C97" s="3" t="s">
        <v>251</v>
      </c>
      <c r="D97" s="9" t="s">
        <v>28</v>
      </c>
      <c r="E97" s="10"/>
      <c r="F97" s="10"/>
      <c r="G97" s="10"/>
      <c r="H97" s="10"/>
      <c r="I97" s="10"/>
      <c r="J97" s="10"/>
      <c r="K97" s="11"/>
      <c r="L97" s="2" t="s">
        <v>286</v>
      </c>
    </row>
    <row r="98" spans="1:12" ht="36">
      <c r="A98" s="3">
        <v>95</v>
      </c>
      <c r="B98" s="3" t="s">
        <v>287</v>
      </c>
      <c r="C98" s="3" t="s">
        <v>288</v>
      </c>
      <c r="D98" s="3" t="s">
        <v>72</v>
      </c>
      <c r="E98" s="3" t="s">
        <v>62</v>
      </c>
      <c r="F98" s="3" t="s">
        <v>72</v>
      </c>
      <c r="G98" s="3" t="s">
        <v>72</v>
      </c>
      <c r="H98" s="3" t="s">
        <v>62</v>
      </c>
      <c r="I98" s="3" t="s">
        <v>62</v>
      </c>
      <c r="J98" s="3" t="s">
        <v>62</v>
      </c>
      <c r="K98" s="3" t="s">
        <v>62</v>
      </c>
      <c r="L98" s="2" t="s">
        <v>289</v>
      </c>
    </row>
    <row r="99" spans="1:12" ht="24">
      <c r="A99" s="3">
        <v>96</v>
      </c>
      <c r="B99" s="3" t="s">
        <v>253</v>
      </c>
      <c r="C99" s="3" t="s">
        <v>254</v>
      </c>
      <c r="D99" s="9" t="s">
        <v>28</v>
      </c>
      <c r="E99" s="10"/>
      <c r="F99" s="10"/>
      <c r="G99" s="10"/>
      <c r="H99" s="10"/>
      <c r="I99" s="10"/>
      <c r="J99" s="10"/>
      <c r="K99" s="11"/>
      <c r="L99" s="2" t="s">
        <v>255</v>
      </c>
    </row>
    <row r="100" spans="1:12" ht="48">
      <c r="A100" s="3">
        <v>97</v>
      </c>
      <c r="B100" s="3" t="s">
        <v>256</v>
      </c>
      <c r="C100" s="3" t="s">
        <v>257</v>
      </c>
      <c r="D100" s="9" t="s">
        <v>28</v>
      </c>
      <c r="E100" s="10"/>
      <c r="F100" s="10"/>
      <c r="G100" s="10"/>
      <c r="H100" s="10"/>
      <c r="I100" s="10"/>
      <c r="J100" s="10"/>
      <c r="K100" s="11"/>
      <c r="L100" s="2" t="s">
        <v>258</v>
      </c>
    </row>
    <row r="101" spans="1:12" ht="24">
      <c r="A101" s="3">
        <v>98</v>
      </c>
      <c r="B101" s="3" t="s">
        <v>259</v>
      </c>
      <c r="C101" s="3" t="s">
        <v>260</v>
      </c>
      <c r="D101" s="9" t="s">
        <v>28</v>
      </c>
      <c r="E101" s="10"/>
      <c r="F101" s="10"/>
      <c r="G101" s="10"/>
      <c r="H101" s="10"/>
      <c r="I101" s="10"/>
      <c r="J101" s="10"/>
      <c r="K101" s="11"/>
      <c r="L101" s="2" t="s">
        <v>261</v>
      </c>
    </row>
    <row r="102" spans="1:12" ht="24">
      <c r="A102" s="3">
        <v>99</v>
      </c>
      <c r="B102" s="3" t="s">
        <v>265</v>
      </c>
      <c r="C102" s="3" t="s">
        <v>227</v>
      </c>
      <c r="D102" s="9" t="s">
        <v>28</v>
      </c>
      <c r="E102" s="10"/>
      <c r="F102" s="10"/>
      <c r="G102" s="10"/>
      <c r="H102" s="10"/>
      <c r="I102" s="10"/>
      <c r="J102" s="10"/>
      <c r="K102" s="11"/>
      <c r="L102" s="2" t="s">
        <v>266</v>
      </c>
    </row>
    <row r="103" spans="1:12" ht="24">
      <c r="A103" s="3">
        <v>100</v>
      </c>
      <c r="B103" s="3" t="s">
        <v>267</v>
      </c>
      <c r="C103" s="3" t="s">
        <v>254</v>
      </c>
      <c r="D103" s="9" t="s">
        <v>28</v>
      </c>
      <c r="E103" s="10"/>
      <c r="F103" s="10"/>
      <c r="G103" s="10"/>
      <c r="H103" s="10"/>
      <c r="I103" s="10"/>
      <c r="J103" s="10"/>
      <c r="K103" s="11"/>
      <c r="L103" s="2" t="s">
        <v>268</v>
      </c>
    </row>
    <row r="104" spans="1:12" ht="60">
      <c r="A104" s="3">
        <v>101</v>
      </c>
      <c r="B104" s="3" t="s">
        <v>269</v>
      </c>
      <c r="C104" s="3" t="s">
        <v>270</v>
      </c>
      <c r="D104" s="3">
        <v>5</v>
      </c>
      <c r="E104" s="3">
        <v>5</v>
      </c>
      <c r="F104" s="3">
        <v>5</v>
      </c>
      <c r="G104" s="3">
        <v>5</v>
      </c>
      <c r="H104" s="3" t="s">
        <v>92</v>
      </c>
      <c r="I104" s="3">
        <v>5</v>
      </c>
      <c r="J104" s="3">
        <v>5</v>
      </c>
      <c r="K104" s="3" t="s">
        <v>92</v>
      </c>
      <c r="L104" s="2" t="s">
        <v>290</v>
      </c>
    </row>
    <row r="105" spans="1:12" ht="36">
      <c r="A105" s="3">
        <v>102</v>
      </c>
      <c r="B105" s="3" t="s">
        <v>291</v>
      </c>
      <c r="C105" s="3" t="s">
        <v>292</v>
      </c>
      <c r="D105" s="9" t="s">
        <v>28</v>
      </c>
      <c r="E105" s="10"/>
      <c r="F105" s="10"/>
      <c r="G105" s="10"/>
      <c r="H105" s="10"/>
      <c r="I105" s="10"/>
      <c r="J105" s="10"/>
      <c r="K105" s="11"/>
      <c r="L105" s="2" t="s">
        <v>231</v>
      </c>
    </row>
    <row r="106" spans="1:12" ht="36">
      <c r="A106" s="3">
        <v>103</v>
      </c>
      <c r="B106" s="3" t="s">
        <v>293</v>
      </c>
      <c r="C106" s="3" t="s">
        <v>292</v>
      </c>
      <c r="D106" s="9" t="s">
        <v>28</v>
      </c>
      <c r="E106" s="10"/>
      <c r="F106" s="10"/>
      <c r="G106" s="10"/>
      <c r="H106" s="10"/>
      <c r="I106" s="10"/>
      <c r="J106" s="10"/>
      <c r="K106" s="11"/>
      <c r="L106" s="2" t="s">
        <v>231</v>
      </c>
    </row>
    <row r="107" spans="1:12" ht="24">
      <c r="A107" s="3">
        <v>104</v>
      </c>
      <c r="B107" s="3" t="s">
        <v>271</v>
      </c>
      <c r="C107" s="3" t="s">
        <v>272</v>
      </c>
      <c r="D107" s="14" t="s">
        <v>28</v>
      </c>
      <c r="E107" s="15"/>
      <c r="F107" s="15"/>
      <c r="G107" s="15"/>
      <c r="H107" s="15"/>
      <c r="I107" s="15"/>
      <c r="J107" s="15"/>
      <c r="K107" s="16"/>
      <c r="L107" s="2" t="s">
        <v>231</v>
      </c>
    </row>
    <row r="108" spans="1:12" ht="24">
      <c r="A108" s="3">
        <v>105</v>
      </c>
      <c r="B108" s="3" t="s">
        <v>273</v>
      </c>
      <c r="C108" s="3" t="s">
        <v>274</v>
      </c>
      <c r="D108" s="14" t="s">
        <v>28</v>
      </c>
      <c r="E108" s="15"/>
      <c r="F108" s="15"/>
      <c r="G108" s="15"/>
      <c r="H108" s="15"/>
      <c r="I108" s="15"/>
      <c r="J108" s="15"/>
      <c r="K108" s="16"/>
      <c r="L108" s="2" t="s">
        <v>231</v>
      </c>
    </row>
    <row r="109" spans="1:12" ht="24">
      <c r="A109" s="3">
        <v>106</v>
      </c>
      <c r="B109" s="3" t="s">
        <v>275</v>
      </c>
      <c r="C109" s="3" t="s">
        <v>276</v>
      </c>
      <c r="D109" s="14" t="s">
        <v>28</v>
      </c>
      <c r="E109" s="15"/>
      <c r="F109" s="15"/>
      <c r="G109" s="15"/>
      <c r="H109" s="15"/>
      <c r="I109" s="15"/>
      <c r="J109" s="15"/>
      <c r="K109" s="16"/>
      <c r="L109" s="2" t="s">
        <v>231</v>
      </c>
    </row>
    <row r="110" spans="1:12" ht="24">
      <c r="A110" s="3">
        <v>107</v>
      </c>
      <c r="B110" s="3" t="s">
        <v>277</v>
      </c>
      <c r="C110" s="3" t="s">
        <v>278</v>
      </c>
      <c r="D110" s="14" t="s">
        <v>28</v>
      </c>
      <c r="E110" s="15"/>
      <c r="F110" s="15"/>
      <c r="G110" s="15"/>
      <c r="H110" s="15"/>
      <c r="I110" s="15"/>
      <c r="J110" s="15"/>
      <c r="K110" s="16"/>
      <c r="L110" s="2" t="s">
        <v>231</v>
      </c>
    </row>
    <row r="111" spans="1:12" ht="24">
      <c r="A111" s="3">
        <v>108</v>
      </c>
      <c r="B111" s="3" t="s">
        <v>279</v>
      </c>
      <c r="C111" s="3" t="s">
        <v>294</v>
      </c>
      <c r="D111" s="9" t="s">
        <v>281</v>
      </c>
      <c r="E111" s="10"/>
      <c r="F111" s="10"/>
      <c r="G111" s="10"/>
      <c r="H111" s="10"/>
      <c r="I111" s="10"/>
      <c r="J111" s="10"/>
      <c r="K111" s="11"/>
      <c r="L111" s="2" t="s">
        <v>282</v>
      </c>
    </row>
    <row r="112" spans="1:12" ht="120">
      <c r="A112" s="3">
        <v>109</v>
      </c>
      <c r="B112" s="3" t="s">
        <v>295</v>
      </c>
      <c r="C112" s="3" t="s">
        <v>296</v>
      </c>
      <c r="D112" s="3" t="s">
        <v>297</v>
      </c>
      <c r="E112" s="3">
        <f aca="true" t="shared" si="11" ref="E112:E119">J112</f>
        <v>0.5</v>
      </c>
      <c r="F112" s="3">
        <f aca="true" t="shared" si="12" ref="F112:F119">J112</f>
        <v>0.5</v>
      </c>
      <c r="G112" s="3">
        <f aca="true" t="shared" si="13" ref="G112:G119">F112</f>
        <v>0.5</v>
      </c>
      <c r="H112" s="3" t="str">
        <f aca="true" t="shared" si="14" ref="H112:H119">K112</f>
        <v>2.0，固体饮料按稀释倍数折算</v>
      </c>
      <c r="I112" s="3">
        <f aca="true" t="shared" si="15" ref="I112:I119">J112</f>
        <v>0.5</v>
      </c>
      <c r="J112" s="3">
        <v>0.5</v>
      </c>
      <c r="K112" s="3" t="s">
        <v>297</v>
      </c>
      <c r="L112" s="2" t="s">
        <v>298</v>
      </c>
    </row>
    <row r="113" spans="1:12" ht="60">
      <c r="A113" s="3">
        <v>110</v>
      </c>
      <c r="B113" s="3" t="s">
        <v>299</v>
      </c>
      <c r="C113" s="3" t="s">
        <v>300</v>
      </c>
      <c r="D113" s="3">
        <v>0.01</v>
      </c>
      <c r="E113" s="3">
        <f t="shared" si="11"/>
        <v>0.015</v>
      </c>
      <c r="F113" s="3">
        <f t="shared" si="12"/>
        <v>0.015</v>
      </c>
      <c r="G113" s="3">
        <f t="shared" si="13"/>
        <v>0.015</v>
      </c>
      <c r="H113" s="3" t="str">
        <f t="shared" si="14"/>
        <v>0.01，固体饮料按稀释倍数折算</v>
      </c>
      <c r="I113" s="3">
        <f t="shared" si="15"/>
        <v>0.015</v>
      </c>
      <c r="J113" s="3">
        <v>0.015</v>
      </c>
      <c r="K113" s="3" t="s">
        <v>301</v>
      </c>
      <c r="L113" s="2" t="s">
        <v>302</v>
      </c>
    </row>
    <row r="114" spans="1:12" ht="132">
      <c r="A114" s="3">
        <v>111</v>
      </c>
      <c r="B114" s="3" t="s">
        <v>303</v>
      </c>
      <c r="C114" s="3" t="s">
        <v>304</v>
      </c>
      <c r="D114" s="9" t="s">
        <v>28</v>
      </c>
      <c r="E114" s="10"/>
      <c r="F114" s="10"/>
      <c r="G114" s="10"/>
      <c r="H114" s="10"/>
      <c r="I114" s="10"/>
      <c r="J114" s="10"/>
      <c r="K114" s="11"/>
      <c r="L114" s="2" t="s">
        <v>59</v>
      </c>
    </row>
    <row r="115" spans="1:12" ht="48">
      <c r="A115" s="3">
        <v>112</v>
      </c>
      <c r="B115" s="3" t="s">
        <v>305</v>
      </c>
      <c r="C115" s="3" t="s">
        <v>306</v>
      </c>
      <c r="D115" s="9" t="s">
        <v>28</v>
      </c>
      <c r="E115" s="10"/>
      <c r="F115" s="10"/>
      <c r="G115" s="10"/>
      <c r="H115" s="10"/>
      <c r="I115" s="10"/>
      <c r="J115" s="10"/>
      <c r="K115" s="11"/>
      <c r="L115" s="2" t="s">
        <v>307</v>
      </c>
    </row>
    <row r="116" spans="1:12" ht="24">
      <c r="A116" s="3">
        <v>113</v>
      </c>
      <c r="B116" s="3" t="s">
        <v>308</v>
      </c>
      <c r="C116" s="3" t="s">
        <v>160</v>
      </c>
      <c r="D116" s="9" t="s">
        <v>28</v>
      </c>
      <c r="E116" s="10"/>
      <c r="F116" s="10"/>
      <c r="G116" s="10"/>
      <c r="H116" s="10"/>
      <c r="I116" s="10"/>
      <c r="J116" s="10"/>
      <c r="K116" s="11"/>
      <c r="L116" s="2" t="s">
        <v>309</v>
      </c>
    </row>
    <row r="117" spans="1:12" ht="60">
      <c r="A117" s="3">
        <v>114</v>
      </c>
      <c r="B117" s="3" t="s">
        <v>310</v>
      </c>
      <c r="C117" s="3" t="s">
        <v>311</v>
      </c>
      <c r="D117" s="3">
        <v>0.05</v>
      </c>
      <c r="E117" s="3">
        <f t="shared" si="11"/>
        <v>0.05</v>
      </c>
      <c r="F117" s="3">
        <f t="shared" si="12"/>
        <v>0.05</v>
      </c>
      <c r="G117" s="3">
        <f t="shared" si="13"/>
        <v>0.05</v>
      </c>
      <c r="H117" s="3" t="str">
        <f t="shared" si="14"/>
        <v>0.05，固体饮料按稀释倍数折算</v>
      </c>
      <c r="I117" s="3">
        <f t="shared" si="15"/>
        <v>0.05</v>
      </c>
      <c r="J117" s="3">
        <v>0.05</v>
      </c>
      <c r="K117" s="3" t="s">
        <v>312</v>
      </c>
      <c r="L117" s="2" t="s">
        <v>313</v>
      </c>
    </row>
    <row r="118" spans="1:12" ht="60">
      <c r="A118" s="3">
        <v>115</v>
      </c>
      <c r="B118" s="3" t="s">
        <v>314</v>
      </c>
      <c r="C118" s="3" t="s">
        <v>315</v>
      </c>
      <c r="D118" s="3">
        <v>0.05</v>
      </c>
      <c r="E118" s="3">
        <f t="shared" si="11"/>
        <v>0.15</v>
      </c>
      <c r="F118" s="3">
        <f t="shared" si="12"/>
        <v>0.15</v>
      </c>
      <c r="G118" s="3">
        <f t="shared" si="13"/>
        <v>0.15</v>
      </c>
      <c r="H118" s="3" t="str">
        <f t="shared" si="14"/>
        <v>0.05，固体饮料按稀释倍数折算</v>
      </c>
      <c r="I118" s="3">
        <f t="shared" si="15"/>
        <v>0.15</v>
      </c>
      <c r="J118" s="3">
        <v>0.15</v>
      </c>
      <c r="K118" s="3" t="s">
        <v>316</v>
      </c>
      <c r="L118" s="2" t="s">
        <v>317</v>
      </c>
    </row>
    <row r="119" spans="1:12" ht="60">
      <c r="A119" s="3">
        <v>116</v>
      </c>
      <c r="B119" s="3" t="s">
        <v>318</v>
      </c>
      <c r="C119" s="3" t="s">
        <v>319</v>
      </c>
      <c r="D119" s="3">
        <v>0.1</v>
      </c>
      <c r="E119" s="3">
        <f t="shared" si="11"/>
        <v>0.1</v>
      </c>
      <c r="F119" s="3">
        <f t="shared" si="12"/>
        <v>0.1</v>
      </c>
      <c r="G119" s="3">
        <f t="shared" si="13"/>
        <v>0.1</v>
      </c>
      <c r="H119" s="3">
        <f t="shared" si="14"/>
        <v>0.8</v>
      </c>
      <c r="I119" s="3">
        <f t="shared" si="15"/>
        <v>0.1</v>
      </c>
      <c r="J119" s="3">
        <v>0.1</v>
      </c>
      <c r="K119" s="3">
        <v>0.8</v>
      </c>
      <c r="L119" s="2" t="s">
        <v>320</v>
      </c>
    </row>
    <row r="120" spans="1:12" ht="48">
      <c r="A120" s="3">
        <v>117</v>
      </c>
      <c r="B120" s="3" t="s">
        <v>321</v>
      </c>
      <c r="C120" s="3" t="s">
        <v>322</v>
      </c>
      <c r="D120" s="9" t="s">
        <v>28</v>
      </c>
      <c r="E120" s="10"/>
      <c r="F120" s="10"/>
      <c r="G120" s="10"/>
      <c r="H120" s="10"/>
      <c r="I120" s="10"/>
      <c r="J120" s="10"/>
      <c r="K120" s="11"/>
      <c r="L120" s="2" t="s">
        <v>323</v>
      </c>
    </row>
    <row r="121" spans="1:12" ht="96">
      <c r="A121" s="3">
        <v>118</v>
      </c>
      <c r="B121" s="3" t="s">
        <v>324</v>
      </c>
      <c r="C121" s="3" t="s">
        <v>325</v>
      </c>
      <c r="D121" s="9" t="s">
        <v>141</v>
      </c>
      <c r="E121" s="10"/>
      <c r="F121" s="10"/>
      <c r="G121" s="10"/>
      <c r="H121" s="10"/>
      <c r="I121" s="10"/>
      <c r="J121" s="10"/>
      <c r="K121" s="11"/>
      <c r="L121" s="2" t="s">
        <v>326</v>
      </c>
    </row>
    <row r="122" spans="1:12" ht="60">
      <c r="A122" s="3">
        <v>119</v>
      </c>
      <c r="B122" s="3" t="s">
        <v>327</v>
      </c>
      <c r="C122" s="3" t="s">
        <v>328</v>
      </c>
      <c r="D122" s="3" t="s">
        <v>87</v>
      </c>
      <c r="E122" s="3" t="s">
        <v>87</v>
      </c>
      <c r="F122" s="3" t="s">
        <v>87</v>
      </c>
      <c r="G122" s="3" t="s">
        <v>87</v>
      </c>
      <c r="H122" s="3" t="s">
        <v>88</v>
      </c>
      <c r="I122" s="3" t="s">
        <v>87</v>
      </c>
      <c r="J122" s="3" t="s">
        <v>87</v>
      </c>
      <c r="K122" s="3" t="s">
        <v>88</v>
      </c>
      <c r="L122" s="2" t="s">
        <v>89</v>
      </c>
    </row>
    <row r="123" spans="1:12" ht="48">
      <c r="A123" s="3">
        <v>120</v>
      </c>
      <c r="B123" s="3" t="s">
        <v>329</v>
      </c>
      <c r="C123" s="3" t="s">
        <v>330</v>
      </c>
      <c r="D123" s="9" t="s">
        <v>28</v>
      </c>
      <c r="E123" s="10"/>
      <c r="F123" s="10"/>
      <c r="G123" s="10"/>
      <c r="H123" s="10"/>
      <c r="I123" s="10"/>
      <c r="J123" s="10"/>
      <c r="K123" s="11"/>
      <c r="L123" s="2" t="s">
        <v>331</v>
      </c>
    </row>
    <row r="124" spans="1:12" ht="60">
      <c r="A124" s="3">
        <v>121</v>
      </c>
      <c r="B124" s="3" t="s">
        <v>332</v>
      </c>
      <c r="C124" s="3" t="s">
        <v>333</v>
      </c>
      <c r="D124" s="9" t="s">
        <v>28</v>
      </c>
      <c r="E124" s="10"/>
      <c r="F124" s="10"/>
      <c r="G124" s="10"/>
      <c r="H124" s="10"/>
      <c r="I124" s="10"/>
      <c r="J124" s="10"/>
      <c r="K124" s="11"/>
      <c r="L124" s="2" t="s">
        <v>334</v>
      </c>
    </row>
    <row r="125" spans="1:12" ht="60">
      <c r="A125" s="3">
        <v>122</v>
      </c>
      <c r="B125" s="3" t="s">
        <v>335</v>
      </c>
      <c r="C125" s="3" t="s">
        <v>336</v>
      </c>
      <c r="D125" s="3" t="s">
        <v>87</v>
      </c>
      <c r="E125" s="3" t="s">
        <v>87</v>
      </c>
      <c r="F125" s="3" t="s">
        <v>87</v>
      </c>
      <c r="G125" s="3" t="s">
        <v>87</v>
      </c>
      <c r="H125" s="3" t="s">
        <v>88</v>
      </c>
      <c r="I125" s="3" t="s">
        <v>87</v>
      </c>
      <c r="J125" s="3" t="s">
        <v>87</v>
      </c>
      <c r="K125" s="3" t="s">
        <v>88</v>
      </c>
      <c r="L125" s="2" t="s">
        <v>89</v>
      </c>
    </row>
    <row r="126" spans="1:12" ht="60">
      <c r="A126" s="3">
        <v>123</v>
      </c>
      <c r="B126" s="3" t="s">
        <v>337</v>
      </c>
      <c r="C126" s="3" t="s">
        <v>338</v>
      </c>
      <c r="D126" s="3" t="s">
        <v>87</v>
      </c>
      <c r="E126" s="3" t="s">
        <v>87</v>
      </c>
      <c r="F126" s="3" t="s">
        <v>87</v>
      </c>
      <c r="G126" s="3" t="s">
        <v>87</v>
      </c>
      <c r="H126" s="3" t="s">
        <v>88</v>
      </c>
      <c r="I126" s="3" t="s">
        <v>87</v>
      </c>
      <c r="J126" s="3" t="s">
        <v>87</v>
      </c>
      <c r="K126" s="3" t="s">
        <v>88</v>
      </c>
      <c r="L126" s="2" t="s">
        <v>339</v>
      </c>
    </row>
    <row r="127" spans="1:12" ht="60">
      <c r="A127" s="3">
        <v>124</v>
      </c>
      <c r="B127" s="3" t="s">
        <v>340</v>
      </c>
      <c r="C127" s="3" t="s">
        <v>341</v>
      </c>
      <c r="D127" s="9" t="s">
        <v>342</v>
      </c>
      <c r="E127" s="10"/>
      <c r="F127" s="10"/>
      <c r="G127" s="10"/>
      <c r="H127" s="10"/>
      <c r="I127" s="10"/>
      <c r="J127" s="10"/>
      <c r="K127" s="11"/>
      <c r="L127" s="2" t="s">
        <v>343</v>
      </c>
    </row>
    <row r="128" spans="1:12" ht="36">
      <c r="A128" s="3">
        <v>125</v>
      </c>
      <c r="B128" s="3" t="s">
        <v>344</v>
      </c>
      <c r="C128" s="3" t="s">
        <v>104</v>
      </c>
      <c r="D128" s="3">
        <v>0.025</v>
      </c>
      <c r="E128" s="3">
        <v>0.025</v>
      </c>
      <c r="F128" s="3">
        <v>0.025</v>
      </c>
      <c r="G128" s="3">
        <f>F128</f>
        <v>0.025</v>
      </c>
      <c r="H128" s="3">
        <v>0.5</v>
      </c>
      <c r="I128" s="3">
        <v>0.025</v>
      </c>
      <c r="J128" s="3">
        <v>0.025</v>
      </c>
      <c r="K128" s="3">
        <v>0.5</v>
      </c>
      <c r="L128" s="2" t="s">
        <v>345</v>
      </c>
    </row>
    <row r="129" spans="1:12" ht="24">
      <c r="A129" s="3">
        <v>126</v>
      </c>
      <c r="B129" s="3" t="s">
        <v>346</v>
      </c>
      <c r="C129" s="3" t="s">
        <v>347</v>
      </c>
      <c r="D129" s="9" t="s">
        <v>28</v>
      </c>
      <c r="E129" s="10"/>
      <c r="F129" s="10"/>
      <c r="G129" s="10"/>
      <c r="H129" s="10"/>
      <c r="I129" s="10"/>
      <c r="J129" s="10"/>
      <c r="K129" s="11"/>
      <c r="L129" s="2" t="s">
        <v>231</v>
      </c>
    </row>
    <row r="130" spans="1:12" ht="24">
      <c r="A130" s="3">
        <v>127</v>
      </c>
      <c r="B130" s="3" t="s">
        <v>348</v>
      </c>
      <c r="C130" s="3" t="s">
        <v>349</v>
      </c>
      <c r="D130" s="9" t="s">
        <v>28</v>
      </c>
      <c r="E130" s="10"/>
      <c r="F130" s="10"/>
      <c r="G130" s="10"/>
      <c r="H130" s="10"/>
      <c r="I130" s="10"/>
      <c r="J130" s="10"/>
      <c r="K130" s="11"/>
      <c r="L130" s="2" t="s">
        <v>231</v>
      </c>
    </row>
    <row r="131" spans="1:12" ht="12">
      <c r="A131" s="3">
        <v>128</v>
      </c>
      <c r="B131" s="3" t="s">
        <v>350</v>
      </c>
      <c r="C131" s="3" t="s">
        <v>351</v>
      </c>
      <c r="D131" s="9" t="s">
        <v>28</v>
      </c>
      <c r="E131" s="10"/>
      <c r="F131" s="10"/>
      <c r="G131" s="10"/>
      <c r="H131" s="10"/>
      <c r="I131" s="10"/>
      <c r="J131" s="10"/>
      <c r="K131" s="11"/>
      <c r="L131" s="2" t="s">
        <v>352</v>
      </c>
    </row>
    <row r="132" spans="1:12" ht="60">
      <c r="A132" s="3">
        <v>129</v>
      </c>
      <c r="B132" s="3" t="s">
        <v>353</v>
      </c>
      <c r="C132" s="3" t="s">
        <v>354</v>
      </c>
      <c r="D132" s="9" t="s">
        <v>28</v>
      </c>
      <c r="E132" s="10"/>
      <c r="F132" s="10"/>
      <c r="G132" s="10"/>
      <c r="H132" s="10"/>
      <c r="I132" s="10"/>
      <c r="J132" s="10"/>
      <c r="K132" s="11"/>
      <c r="L132" s="2" t="s">
        <v>355</v>
      </c>
    </row>
    <row r="133" spans="1:12" ht="60">
      <c r="A133" s="3">
        <v>130</v>
      </c>
      <c r="B133" s="3" t="s">
        <v>356</v>
      </c>
      <c r="C133" s="3" t="s">
        <v>357</v>
      </c>
      <c r="D133" s="3">
        <v>0.3</v>
      </c>
      <c r="E133" s="3">
        <v>0.3</v>
      </c>
      <c r="F133" s="3" t="str">
        <f>G133</f>
        <v>5.0</v>
      </c>
      <c r="G133" s="3" t="s">
        <v>87</v>
      </c>
      <c r="H133" s="3" t="str">
        <f>K133</f>
        <v>0.3，固体饮料按稀释倍数折算</v>
      </c>
      <c r="I133" s="3" t="str">
        <f>J133</f>
        <v>5.0</v>
      </c>
      <c r="J133" s="3" t="s">
        <v>87</v>
      </c>
      <c r="K133" s="3" t="s">
        <v>142</v>
      </c>
      <c r="L133" s="2" t="s">
        <v>358</v>
      </c>
    </row>
    <row r="134" spans="1:12" ht="48">
      <c r="A134" s="3">
        <v>131</v>
      </c>
      <c r="B134" s="3" t="s">
        <v>359</v>
      </c>
      <c r="C134" s="3" t="s">
        <v>360</v>
      </c>
      <c r="D134" s="9" t="s">
        <v>28</v>
      </c>
      <c r="E134" s="10"/>
      <c r="F134" s="10"/>
      <c r="G134" s="10"/>
      <c r="H134" s="10"/>
      <c r="I134" s="10"/>
      <c r="J134" s="10"/>
      <c r="K134" s="11"/>
      <c r="L134" s="2" t="s">
        <v>361</v>
      </c>
    </row>
    <row r="135" spans="1:12" ht="48">
      <c r="A135" s="3">
        <v>132</v>
      </c>
      <c r="B135" s="3" t="s">
        <v>362</v>
      </c>
      <c r="C135" s="3" t="s">
        <v>363</v>
      </c>
      <c r="D135" s="9" t="s">
        <v>28</v>
      </c>
      <c r="E135" s="10"/>
      <c r="F135" s="10"/>
      <c r="G135" s="10"/>
      <c r="H135" s="10"/>
      <c r="I135" s="10"/>
      <c r="J135" s="10"/>
      <c r="K135" s="11"/>
      <c r="L135" s="2" t="s">
        <v>258</v>
      </c>
    </row>
    <row r="136" spans="1:12" ht="24">
      <c r="A136" s="3">
        <v>133</v>
      </c>
      <c r="B136" s="3" t="s">
        <v>364</v>
      </c>
      <c r="C136" s="3" t="s">
        <v>365</v>
      </c>
      <c r="D136" s="14" t="s">
        <v>28</v>
      </c>
      <c r="E136" s="15"/>
      <c r="F136" s="15"/>
      <c r="G136" s="15"/>
      <c r="H136" s="15"/>
      <c r="I136" s="15"/>
      <c r="J136" s="15"/>
      <c r="K136" s="16"/>
      <c r="L136" s="2" t="s">
        <v>231</v>
      </c>
    </row>
    <row r="137" spans="1:12" ht="24">
      <c r="A137" s="3">
        <v>134</v>
      </c>
      <c r="B137" s="3" t="s">
        <v>366</v>
      </c>
      <c r="C137" s="3" t="s">
        <v>367</v>
      </c>
      <c r="D137" s="14" t="s">
        <v>28</v>
      </c>
      <c r="E137" s="15"/>
      <c r="F137" s="15"/>
      <c r="G137" s="15"/>
      <c r="H137" s="15"/>
      <c r="I137" s="15"/>
      <c r="J137" s="15"/>
      <c r="K137" s="16"/>
      <c r="L137" s="2" t="s">
        <v>231</v>
      </c>
    </row>
    <row r="138" spans="1:12" ht="60">
      <c r="A138" s="3">
        <v>135</v>
      </c>
      <c r="B138" s="3" t="s">
        <v>368</v>
      </c>
      <c r="C138" s="3" t="s">
        <v>369</v>
      </c>
      <c r="D138" s="9" t="s">
        <v>28</v>
      </c>
      <c r="E138" s="10"/>
      <c r="F138" s="10"/>
      <c r="G138" s="10"/>
      <c r="H138" s="10"/>
      <c r="I138" s="10"/>
      <c r="J138" s="10"/>
      <c r="K138" s="11"/>
      <c r="L138" s="2" t="s">
        <v>370</v>
      </c>
    </row>
    <row r="139" spans="1:12" ht="24">
      <c r="A139" s="3">
        <v>136</v>
      </c>
      <c r="B139" s="3" t="s">
        <v>371</v>
      </c>
      <c r="C139" s="3" t="s">
        <v>372</v>
      </c>
      <c r="D139" s="9" t="s">
        <v>28</v>
      </c>
      <c r="E139" s="10"/>
      <c r="F139" s="10"/>
      <c r="G139" s="10"/>
      <c r="H139" s="10"/>
      <c r="I139" s="10"/>
      <c r="J139" s="10"/>
      <c r="K139" s="11"/>
      <c r="L139" s="2" t="s">
        <v>373</v>
      </c>
    </row>
    <row r="140" spans="1:12" ht="24">
      <c r="A140" s="3">
        <v>137</v>
      </c>
      <c r="B140" s="3" t="s">
        <v>374</v>
      </c>
      <c r="C140" s="3" t="s">
        <v>375</v>
      </c>
      <c r="D140" s="9" t="s">
        <v>28</v>
      </c>
      <c r="E140" s="10"/>
      <c r="F140" s="10"/>
      <c r="G140" s="10"/>
      <c r="H140" s="10"/>
      <c r="I140" s="10"/>
      <c r="J140" s="10"/>
      <c r="K140" s="11"/>
      <c r="L140" s="2" t="s">
        <v>376</v>
      </c>
    </row>
  </sheetData>
  <sheetProtection/>
  <mergeCells count="104">
    <mergeCell ref="A1:L1"/>
    <mergeCell ref="A2:A3"/>
    <mergeCell ref="B2:B3"/>
    <mergeCell ref="C2:C3"/>
    <mergeCell ref="D2:K2"/>
    <mergeCell ref="D15:K15"/>
    <mergeCell ref="D17:K17"/>
    <mergeCell ref="D18:K18"/>
    <mergeCell ref="I20:J20"/>
    <mergeCell ref="D6:K6"/>
    <mergeCell ref="D7:K7"/>
    <mergeCell ref="D9:K9"/>
    <mergeCell ref="D10:K10"/>
    <mergeCell ref="D27:K27"/>
    <mergeCell ref="D29:K29"/>
    <mergeCell ref="D32:K32"/>
    <mergeCell ref="D33:K33"/>
    <mergeCell ref="D21:K21"/>
    <mergeCell ref="D22:K22"/>
    <mergeCell ref="E25:J25"/>
    <mergeCell ref="D26:K26"/>
    <mergeCell ref="D42:K42"/>
    <mergeCell ref="D46:K46"/>
    <mergeCell ref="D47:K47"/>
    <mergeCell ref="D48:K48"/>
    <mergeCell ref="D37:K37"/>
    <mergeCell ref="D38:K38"/>
    <mergeCell ref="D39:K39"/>
    <mergeCell ref="D41:K41"/>
    <mergeCell ref="D53:K53"/>
    <mergeCell ref="D54:K54"/>
    <mergeCell ref="D55:K55"/>
    <mergeCell ref="D56:K56"/>
    <mergeCell ref="D49:K49"/>
    <mergeCell ref="D50:K50"/>
    <mergeCell ref="D51:K51"/>
    <mergeCell ref="D52:K52"/>
    <mergeCell ref="D63:K63"/>
    <mergeCell ref="D65:K65"/>
    <mergeCell ref="E66:F66"/>
    <mergeCell ref="I66:J66"/>
    <mergeCell ref="D57:K57"/>
    <mergeCell ref="D60:K60"/>
    <mergeCell ref="D61:K61"/>
    <mergeCell ref="D62:K62"/>
    <mergeCell ref="D72:K72"/>
    <mergeCell ref="D73:K73"/>
    <mergeCell ref="D74:K74"/>
    <mergeCell ref="D76:K76"/>
    <mergeCell ref="D67:K67"/>
    <mergeCell ref="D69:K69"/>
    <mergeCell ref="D70:K70"/>
    <mergeCell ref="D71:K71"/>
    <mergeCell ref="D81:K81"/>
    <mergeCell ref="D82:K82"/>
    <mergeCell ref="D83:K83"/>
    <mergeCell ref="D84:K84"/>
    <mergeCell ref="D77:K77"/>
    <mergeCell ref="D78:K78"/>
    <mergeCell ref="D79:K79"/>
    <mergeCell ref="D80:K80"/>
    <mergeCell ref="D90:K90"/>
    <mergeCell ref="D91:K91"/>
    <mergeCell ref="D92:K92"/>
    <mergeCell ref="D94:K94"/>
    <mergeCell ref="D85:K85"/>
    <mergeCell ref="D86:K86"/>
    <mergeCell ref="D88:K88"/>
    <mergeCell ref="D89:K89"/>
    <mergeCell ref="D100:K100"/>
    <mergeCell ref="D101:K101"/>
    <mergeCell ref="D102:K102"/>
    <mergeCell ref="D103:K103"/>
    <mergeCell ref="D95:K95"/>
    <mergeCell ref="D96:K96"/>
    <mergeCell ref="D97:K97"/>
    <mergeCell ref="D99:K99"/>
    <mergeCell ref="D109:K109"/>
    <mergeCell ref="D110:K110"/>
    <mergeCell ref="D111:K111"/>
    <mergeCell ref="D114:K114"/>
    <mergeCell ref="D105:K105"/>
    <mergeCell ref="D106:K106"/>
    <mergeCell ref="D107:K107"/>
    <mergeCell ref="D108:K108"/>
    <mergeCell ref="D134:K134"/>
    <mergeCell ref="D123:K123"/>
    <mergeCell ref="D124:K124"/>
    <mergeCell ref="D127:K127"/>
    <mergeCell ref="D129:K129"/>
    <mergeCell ref="D115:K115"/>
    <mergeCell ref="D116:K116"/>
    <mergeCell ref="D120:K120"/>
    <mergeCell ref="D121:K121"/>
    <mergeCell ref="D139:K139"/>
    <mergeCell ref="D140:K140"/>
    <mergeCell ref="L2:L3"/>
    <mergeCell ref="D135:K135"/>
    <mergeCell ref="D136:K136"/>
    <mergeCell ref="D137:K137"/>
    <mergeCell ref="D138:K138"/>
    <mergeCell ref="D130:K130"/>
    <mergeCell ref="D131:K131"/>
    <mergeCell ref="D132:K132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2016-05-27T11:59:10Z</dcterms:modified>
  <cp:category/>
  <cp:version/>
  <cp:contentType/>
  <cp:contentStatus/>
</cp:coreProperties>
</file>